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92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'Sheet1'!$A$1:$Q$88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<sst xmlns="http://schemas.openxmlformats.org/spreadsheetml/2006/main" count="778" uniqueCount="497">
  <si>
    <t>No.</t>
  </si>
  <si>
    <t>NAME</t>
  </si>
  <si>
    <t>CLUB</t>
  </si>
  <si>
    <t>CAR</t>
  </si>
  <si>
    <t>FDMC</t>
  </si>
  <si>
    <t>BARC</t>
  </si>
  <si>
    <t>Lotus Elise</t>
  </si>
  <si>
    <t>MG Midget</t>
  </si>
  <si>
    <t>Carl Streatfield</t>
  </si>
  <si>
    <t>Westfield SEiW</t>
  </si>
  <si>
    <t>Martyn Crowe</t>
  </si>
  <si>
    <t>Karl Stevens</t>
  </si>
  <si>
    <t>Ray McClatchie</t>
  </si>
  <si>
    <t>Mike Denny</t>
  </si>
  <si>
    <t>Tony Meadows</t>
  </si>
  <si>
    <t>CLASS</t>
  </si>
  <si>
    <t>C'SHIP</t>
  </si>
  <si>
    <t>ACSMC</t>
  </si>
  <si>
    <t>Caterham 7</t>
  </si>
  <si>
    <t>Ian Rogers</t>
  </si>
  <si>
    <t>Toyota MR2</t>
  </si>
  <si>
    <t>Peter Hayter</t>
  </si>
  <si>
    <t>Rover Metro</t>
  </si>
  <si>
    <t>Jim Morris</t>
  </si>
  <si>
    <t>Dennis Jellett</t>
  </si>
  <si>
    <t>MG Metro 6R4</t>
  </si>
  <si>
    <t>George Channon</t>
  </si>
  <si>
    <t>Chris Davis</t>
  </si>
  <si>
    <t>Southsea</t>
  </si>
  <si>
    <t>Lotus 7 Series 2</t>
  </si>
  <si>
    <t>Allan Brown</t>
  </si>
  <si>
    <t>Brian Stevens</t>
  </si>
  <si>
    <t>Ian Hardy</t>
  </si>
  <si>
    <t>Mazda RX7</t>
  </si>
  <si>
    <t>Best</t>
  </si>
  <si>
    <t>Time</t>
  </si>
  <si>
    <t>Timed Runs</t>
  </si>
  <si>
    <t>1st</t>
  </si>
  <si>
    <t>2nd</t>
  </si>
  <si>
    <t>3rd</t>
  </si>
  <si>
    <t>Position</t>
  </si>
  <si>
    <t>Class</t>
  </si>
  <si>
    <t>O'all</t>
  </si>
  <si>
    <t>Entry List</t>
  </si>
  <si>
    <t>Awards</t>
  </si>
  <si>
    <t>Robert King</t>
  </si>
  <si>
    <t>Andrew Thompson</t>
  </si>
  <si>
    <t>SSC Stylus</t>
  </si>
  <si>
    <t>Rob Farley</t>
  </si>
  <si>
    <t>Martin Baker</t>
  </si>
  <si>
    <t>Woolbridge</t>
  </si>
  <si>
    <t>James Hebditch</t>
  </si>
  <si>
    <t>Tamsin Fisher</t>
  </si>
  <si>
    <t>Practice Runs</t>
  </si>
  <si>
    <t>Dave Penycate</t>
  </si>
  <si>
    <t>VW Golf GTI</t>
  </si>
  <si>
    <t>Matt Carter</t>
  </si>
  <si>
    <t>Peugeot 306</t>
  </si>
  <si>
    <t>Andrew Till</t>
  </si>
  <si>
    <t>MG ZR105</t>
  </si>
  <si>
    <t>MGCC</t>
  </si>
  <si>
    <t>Stephen Biggs</t>
  </si>
  <si>
    <t>Matt Haggard</t>
  </si>
  <si>
    <t>Peugeot 205</t>
  </si>
  <si>
    <t>James Withers</t>
  </si>
  <si>
    <t>MG Midget 1500</t>
  </si>
  <si>
    <t>Katy Nicolson</t>
  </si>
  <si>
    <t>Ian Anderson</t>
  </si>
  <si>
    <t>Mini 1275GT</t>
  </si>
  <si>
    <t>Bruce Aitken</t>
  </si>
  <si>
    <t>Citroen AX GT</t>
  </si>
  <si>
    <t>Tunbridge Wells MC</t>
  </si>
  <si>
    <t>Rob Choules</t>
  </si>
  <si>
    <t>Suzuki Swift GTI</t>
  </si>
  <si>
    <t>Vicki Lawrence</t>
  </si>
  <si>
    <t xml:space="preserve">Nissan Sunny </t>
  </si>
  <si>
    <t>Mazda MX5</t>
  </si>
  <si>
    <t>Marc Hanson</t>
  </si>
  <si>
    <t>MG-F VVC</t>
  </si>
  <si>
    <t>MGCC/SECMC</t>
  </si>
  <si>
    <t>Peter Lawrence</t>
  </si>
  <si>
    <t>Ford XR2</t>
  </si>
  <si>
    <t>Tim Read</t>
  </si>
  <si>
    <t>MG-A</t>
  </si>
  <si>
    <t>David Townshend</t>
  </si>
  <si>
    <t>MG-B</t>
  </si>
  <si>
    <t>Brian Goodban</t>
  </si>
  <si>
    <t>MGB Roadster</t>
  </si>
  <si>
    <t>Mike Cole</t>
  </si>
  <si>
    <t>MG BGT</t>
  </si>
  <si>
    <t>Neil Fry</t>
  </si>
  <si>
    <t>MGF</t>
  </si>
  <si>
    <t>Steve Woodings</t>
  </si>
  <si>
    <t>Honda Integra</t>
  </si>
  <si>
    <t>John Moore</t>
  </si>
  <si>
    <t>Ferrari 308 GTSi</t>
  </si>
  <si>
    <t>750 MC</t>
  </si>
  <si>
    <t>Stephen Green</t>
  </si>
  <si>
    <t>BMW Mini Cooper S</t>
  </si>
  <si>
    <t>Simon Taylor</t>
  </si>
  <si>
    <t>Renault Alpine GTA</t>
  </si>
  <si>
    <t>Westfield Se</t>
  </si>
  <si>
    <t>Hart</t>
  </si>
  <si>
    <t>Richard Jones</t>
  </si>
  <si>
    <t>Westfield Sei</t>
  </si>
  <si>
    <t>Dave Buttle</t>
  </si>
  <si>
    <t>Hart  FDMC</t>
  </si>
  <si>
    <t>Anthony Hannam</t>
  </si>
  <si>
    <t>Robin Hood 2B</t>
  </si>
  <si>
    <t>Bognor Regis MC</t>
  </si>
  <si>
    <t>John Wade</t>
  </si>
  <si>
    <t>Simon Besant</t>
  </si>
  <si>
    <t>Westfield Seight</t>
  </si>
  <si>
    <t>FDMC  Borough 19</t>
  </si>
  <si>
    <t>Peter Thompson</t>
  </si>
  <si>
    <t>Terry Brown</t>
  </si>
  <si>
    <t>Lenham Le Mans</t>
  </si>
  <si>
    <t>Borough 19</t>
  </si>
  <si>
    <t>Marcos</t>
  </si>
  <si>
    <t>Steve Luscombe</t>
  </si>
  <si>
    <t>MG Midget 1380</t>
  </si>
  <si>
    <t>Simon Trickett</t>
  </si>
  <si>
    <t>Clan Crusader</t>
  </si>
  <si>
    <t>Tim Wheatley</t>
  </si>
  <si>
    <t>MG ZR</t>
  </si>
  <si>
    <t>Tony Perrett</t>
  </si>
  <si>
    <t>Hillman Imp</t>
  </si>
  <si>
    <t>Martyn Phillis</t>
  </si>
  <si>
    <t>MG MGA Coupe</t>
  </si>
  <si>
    <t>FDMC/MGCC</t>
  </si>
  <si>
    <t>Richard Withers</t>
  </si>
  <si>
    <t>Rob Orford</t>
  </si>
  <si>
    <t>Ford Escort II</t>
  </si>
  <si>
    <t>Peter Ellens</t>
  </si>
  <si>
    <t>Renault Alpine A110</t>
  </si>
  <si>
    <t>Vauxhall Astra</t>
  </si>
  <si>
    <t>Derek Porter</t>
  </si>
  <si>
    <t>MG ZS</t>
  </si>
  <si>
    <t>Richard Barnard</t>
  </si>
  <si>
    <t>Peueot 205 GTI</t>
  </si>
  <si>
    <t>Dave Owen</t>
  </si>
  <si>
    <t>Ford Escort MkI</t>
  </si>
  <si>
    <t>Kevin Belcher</t>
  </si>
  <si>
    <t>Subaru Impreza</t>
  </si>
  <si>
    <t>Oxford MC</t>
  </si>
  <si>
    <t>Kevin Salisbury</t>
  </si>
  <si>
    <t>Sierra RS Cosworth</t>
  </si>
  <si>
    <t>HAS/BARC</t>
  </si>
  <si>
    <t>Terry Pigott</t>
  </si>
  <si>
    <t>MG BV8</t>
  </si>
  <si>
    <t>Dave Brown</t>
  </si>
  <si>
    <t>Brighton &amp; Hove</t>
  </si>
  <si>
    <t>Peter Moorcroft</t>
  </si>
  <si>
    <t>Ford Escort MkII</t>
  </si>
  <si>
    <t>Morris Minor 1000</t>
  </si>
  <si>
    <t xml:space="preserve">MG Midget </t>
  </si>
  <si>
    <t>SB Development FAST</t>
  </si>
  <si>
    <t>Sutton &amp; Cheam</t>
  </si>
  <si>
    <t>Simon Dowdeswell</t>
  </si>
  <si>
    <t>Land Rover Def 90</t>
  </si>
  <si>
    <t>Ben Gott</t>
  </si>
  <si>
    <t>TMC DB MII</t>
  </si>
  <si>
    <t>BORC</t>
  </si>
  <si>
    <t>Rob Harford</t>
  </si>
  <si>
    <t>Land Rover Freelander</t>
  </si>
  <si>
    <t>S&amp;WMC</t>
  </si>
  <si>
    <t>Ryan Cooke</t>
  </si>
  <si>
    <t>Land Rover Special</t>
  </si>
  <si>
    <t>ASCMC</t>
  </si>
  <si>
    <t>Results of the Farnborough District Motor Club - SPRINT ROYALE - 30th September 2007</t>
  </si>
  <si>
    <t>Andy Drummond</t>
  </si>
  <si>
    <t>Land Rover Discovery</t>
  </si>
  <si>
    <t>FODMC</t>
  </si>
  <si>
    <t>Steve Wells</t>
  </si>
  <si>
    <t>TVR 450 SEAC</t>
  </si>
  <si>
    <t>Barry Ellison</t>
  </si>
  <si>
    <t>Timothy Henry</t>
  </si>
  <si>
    <t>AWDC</t>
  </si>
  <si>
    <t>1.10.91</t>
  </si>
  <si>
    <t>1.03.34</t>
  </si>
  <si>
    <t>1.06.01</t>
  </si>
  <si>
    <t>1.06.80</t>
  </si>
  <si>
    <t>1.11.15</t>
  </si>
  <si>
    <t>1.15.61</t>
  </si>
  <si>
    <t>1.12.57</t>
  </si>
  <si>
    <t>1.04.45</t>
  </si>
  <si>
    <t>1.26.75</t>
  </si>
  <si>
    <t>1.10.59</t>
  </si>
  <si>
    <t>1.06.41</t>
  </si>
  <si>
    <t>1.06.79</t>
  </si>
  <si>
    <t>1.09.77</t>
  </si>
  <si>
    <t>1.06.38</t>
  </si>
  <si>
    <t>1.07.87</t>
  </si>
  <si>
    <t>1.25.82</t>
  </si>
  <si>
    <t>1.21.45</t>
  </si>
  <si>
    <t>1.09.24</t>
  </si>
  <si>
    <t>1.02.46</t>
  </si>
  <si>
    <t>1.08.30</t>
  </si>
  <si>
    <t>00.58.86</t>
  </si>
  <si>
    <t>1.08.00</t>
  </si>
  <si>
    <t>1.07.13</t>
  </si>
  <si>
    <t>1.04.81</t>
  </si>
  <si>
    <t>1.16.84</t>
  </si>
  <si>
    <t>1.04.14</t>
  </si>
  <si>
    <t>1.05.11</t>
  </si>
  <si>
    <t>1.05.91</t>
  </si>
  <si>
    <t>1.03.97</t>
  </si>
  <si>
    <t>00.59.42</t>
  </si>
  <si>
    <t>1.05.23</t>
  </si>
  <si>
    <t>SimmBuggini Rover</t>
  </si>
  <si>
    <t>00.58.18</t>
  </si>
  <si>
    <t>1.20.16</t>
  </si>
  <si>
    <t>1.00.17</t>
  </si>
  <si>
    <t>00.54.63</t>
  </si>
  <si>
    <t>1.03.40</t>
  </si>
  <si>
    <t>1.05.10</t>
  </si>
  <si>
    <t>1.02.00</t>
  </si>
  <si>
    <t>1.04.59</t>
  </si>
  <si>
    <t>1.07.89</t>
  </si>
  <si>
    <t>1.05.00</t>
  </si>
  <si>
    <t>1.55.75</t>
  </si>
  <si>
    <t>1.04.82</t>
  </si>
  <si>
    <t>1.03.82</t>
  </si>
  <si>
    <t>1.03.46</t>
  </si>
  <si>
    <t>1.03.89</t>
  </si>
  <si>
    <t>1.04.85</t>
  </si>
  <si>
    <t>1.05.17</t>
  </si>
  <si>
    <t>1.03.27</t>
  </si>
  <si>
    <t>00.56.84</t>
  </si>
  <si>
    <t>1.11.56</t>
  </si>
  <si>
    <t>1.16.12</t>
  </si>
  <si>
    <t>00.54.47</t>
  </si>
  <si>
    <t>1.01.78</t>
  </si>
  <si>
    <t>1.00.24</t>
  </si>
  <si>
    <t>00.59.00</t>
  </si>
  <si>
    <t>1.06.10</t>
  </si>
  <si>
    <t>00.55.48</t>
  </si>
  <si>
    <t>00.59.90</t>
  </si>
  <si>
    <t>1.01.37</t>
  </si>
  <si>
    <t>1.04.49</t>
  </si>
  <si>
    <t>00.59.57</t>
  </si>
  <si>
    <t>00.54.85</t>
  </si>
  <si>
    <t>1.09.34</t>
  </si>
  <si>
    <t>00.58.75</t>
  </si>
  <si>
    <t>00.50.59</t>
  </si>
  <si>
    <t>1.12.90</t>
  </si>
  <si>
    <t>1.11.25</t>
  </si>
  <si>
    <t>1.02.93</t>
  </si>
  <si>
    <t>1.01.48</t>
  </si>
  <si>
    <t>1.00.47</t>
  </si>
  <si>
    <t>1.01.21</t>
  </si>
  <si>
    <t>1.02.80</t>
  </si>
  <si>
    <t>00.58.12</t>
  </si>
  <si>
    <t>1.09.61</t>
  </si>
  <si>
    <t>1.02.69</t>
  </si>
  <si>
    <t>1.05.99</t>
  </si>
  <si>
    <t>1.05.96</t>
  </si>
  <si>
    <t>1.09.78</t>
  </si>
  <si>
    <t>1.13.09</t>
  </si>
  <si>
    <t>1.12.95</t>
  </si>
  <si>
    <t>1.13.46</t>
  </si>
  <si>
    <t>1.09.76</t>
  </si>
  <si>
    <t>1.05.24</t>
  </si>
  <si>
    <t>1.04.96</t>
  </si>
  <si>
    <t>1.04.36</t>
  </si>
  <si>
    <t>1.05.30</t>
  </si>
  <si>
    <t>1.13.08</t>
  </si>
  <si>
    <t>1.32.56</t>
  </si>
  <si>
    <t>1.08.19</t>
  </si>
  <si>
    <t>1.05.47</t>
  </si>
  <si>
    <t>00.58.57</t>
  </si>
  <si>
    <t>1.05.43</t>
  </si>
  <si>
    <t>1.03.63</t>
  </si>
  <si>
    <t>1.00.71</t>
  </si>
  <si>
    <t>1.57.89</t>
  </si>
  <si>
    <t>1.01.79</t>
  </si>
  <si>
    <t>1.02.49</t>
  </si>
  <si>
    <t>1.05.82</t>
  </si>
  <si>
    <t>1.02.30</t>
  </si>
  <si>
    <t>00.58.82</t>
  </si>
  <si>
    <t>00.57.46</t>
  </si>
  <si>
    <t>1.15.06</t>
  </si>
  <si>
    <t>00.53.93</t>
  </si>
  <si>
    <t>00.57.06</t>
  </si>
  <si>
    <t>1.17.04</t>
  </si>
  <si>
    <t>1.02.47</t>
  </si>
  <si>
    <t>1.00.19</t>
  </si>
  <si>
    <t>1.04.55</t>
  </si>
  <si>
    <t>00.57.01</t>
  </si>
  <si>
    <t>1.03.07</t>
  </si>
  <si>
    <t>1.06.62</t>
  </si>
  <si>
    <t>1.04.08</t>
  </si>
  <si>
    <t>1.01.57</t>
  </si>
  <si>
    <t>1.03.14</t>
  </si>
  <si>
    <t>1.06.69</t>
  </si>
  <si>
    <t>1.00.82</t>
  </si>
  <si>
    <t>1.02.71</t>
  </si>
  <si>
    <t>1.03.47</t>
  </si>
  <si>
    <t>1.00.29</t>
  </si>
  <si>
    <t>1.03.81</t>
  </si>
  <si>
    <t>1.01.09</t>
  </si>
  <si>
    <t>1.07.78</t>
  </si>
  <si>
    <t>1.06.08</t>
  </si>
  <si>
    <t>00.54.58</t>
  </si>
  <si>
    <t>1.00.04</t>
  </si>
  <si>
    <t>00.59.58</t>
  </si>
  <si>
    <t>00.58.04</t>
  </si>
  <si>
    <t>00.55.06</t>
  </si>
  <si>
    <t>1.00.55</t>
  </si>
  <si>
    <t>00.56.59</t>
  </si>
  <si>
    <t>00.59.34</t>
  </si>
  <si>
    <t>1.01.83</t>
  </si>
  <si>
    <t>00.54.00</t>
  </si>
  <si>
    <t>00.56.64</t>
  </si>
  <si>
    <t>00.49.35</t>
  </si>
  <si>
    <t>1.04.54</t>
  </si>
  <si>
    <t>00.59.13</t>
  </si>
  <si>
    <t>1.02.11</t>
  </si>
  <si>
    <t>1.01.38</t>
  </si>
  <si>
    <t>1.00.30</t>
  </si>
  <si>
    <t>1.02.03</t>
  </si>
  <si>
    <t>00.57.96</t>
  </si>
  <si>
    <t>1.08.28</t>
  </si>
  <si>
    <t>1.02.10</t>
  </si>
  <si>
    <t>1.03.88</t>
  </si>
  <si>
    <t>1.09.99</t>
  </si>
  <si>
    <t>1.13.36</t>
  </si>
  <si>
    <t>1.11.88</t>
  </si>
  <si>
    <t>1.02.25</t>
  </si>
  <si>
    <t>1.12.80</t>
  </si>
  <si>
    <t>1.06.77</t>
  </si>
  <si>
    <t>NR</t>
  </si>
  <si>
    <t>Retired</t>
  </si>
  <si>
    <t>1.17.67</t>
  </si>
  <si>
    <t>1.02.65</t>
  </si>
  <si>
    <t>1.09.97</t>
  </si>
  <si>
    <t>1.10.93</t>
  </si>
  <si>
    <t>1.05.79</t>
  </si>
  <si>
    <t>1.07.64</t>
  </si>
  <si>
    <t>1.02.37</t>
  </si>
  <si>
    <t>1.04.06</t>
  </si>
  <si>
    <t>00.58.06</t>
  </si>
  <si>
    <t>1.05.04</t>
  </si>
  <si>
    <t>1.02.91</t>
  </si>
  <si>
    <t>1.00.94</t>
  </si>
  <si>
    <t>1.01.81</t>
  </si>
  <si>
    <t>1.01.72</t>
  </si>
  <si>
    <t>1.02.88</t>
  </si>
  <si>
    <t>1.02.89</t>
  </si>
  <si>
    <t>1.04.71</t>
  </si>
  <si>
    <t>00.56.67</t>
  </si>
  <si>
    <t>00.56.96</t>
  </si>
  <si>
    <t>1.15.07</t>
  </si>
  <si>
    <t>00.57.16</t>
  </si>
  <si>
    <t>00.53.09</t>
  </si>
  <si>
    <t>1.01.95</t>
  </si>
  <si>
    <t>00.59.30</t>
  </si>
  <si>
    <t>1.04.27</t>
  </si>
  <si>
    <t>1.06.13</t>
  </si>
  <si>
    <t>1.02.15</t>
  </si>
  <si>
    <t>1.05.85</t>
  </si>
  <si>
    <t>1.01.75</t>
  </si>
  <si>
    <t>1.02.78</t>
  </si>
  <si>
    <t>1.03.29</t>
  </si>
  <si>
    <t>00.59.28</t>
  </si>
  <si>
    <t>00.56.30</t>
  </si>
  <si>
    <t>1.07.39</t>
  </si>
  <si>
    <t>1.05.58</t>
  </si>
  <si>
    <t>00.54.59</t>
  </si>
  <si>
    <t>1.00.26</t>
  </si>
  <si>
    <t>1.00.90</t>
  </si>
  <si>
    <t>00.58.15</t>
  </si>
  <si>
    <t>00.53.58</t>
  </si>
  <si>
    <t>00.55.09</t>
  </si>
  <si>
    <t>00.58.27</t>
  </si>
  <si>
    <t>00.59.94</t>
  </si>
  <si>
    <t>00.53.52</t>
  </si>
  <si>
    <t>00.55.27</t>
  </si>
  <si>
    <t>00.49.84</t>
  </si>
  <si>
    <t>00.58.35</t>
  </si>
  <si>
    <t>1.01.00</t>
  </si>
  <si>
    <t>1.26.91</t>
  </si>
  <si>
    <t>00.58.56</t>
  </si>
  <si>
    <t>1.08.22</t>
  </si>
  <si>
    <t>1.04.30</t>
  </si>
  <si>
    <t>1.04.25</t>
  </si>
  <si>
    <t>1.08.44</t>
  </si>
  <si>
    <t>1.13.55</t>
  </si>
  <si>
    <t>1.10.71</t>
  </si>
  <si>
    <t>1.02.04</t>
  </si>
  <si>
    <t>1.10.86</t>
  </si>
  <si>
    <t>1.06.59</t>
  </si>
  <si>
    <t>1.04.61</t>
  </si>
  <si>
    <t>1.02.59</t>
  </si>
  <si>
    <t>1.09.12</t>
  </si>
  <si>
    <t>RET</t>
  </si>
  <si>
    <t>1.08.74</t>
  </si>
  <si>
    <t>1.07.50</t>
  </si>
  <si>
    <t>1.06.61</t>
  </si>
  <si>
    <t>1.01.53</t>
  </si>
  <si>
    <t>1.03.31</t>
  </si>
  <si>
    <t>1.04.69</t>
  </si>
  <si>
    <t>1.14.04</t>
  </si>
  <si>
    <t>1.00.84</t>
  </si>
  <si>
    <t>1.00.62</t>
  </si>
  <si>
    <t>1.01.50</t>
  </si>
  <si>
    <t>00.56.20</t>
  </si>
  <si>
    <t>00.56.31</t>
  </si>
  <si>
    <t>1.13.87</t>
  </si>
  <si>
    <t>00.56.09</t>
  </si>
  <si>
    <t>00.52.14</t>
  </si>
  <si>
    <t>1.01.22</t>
  </si>
  <si>
    <t>1.01.15</t>
  </si>
  <si>
    <t>00.58.73</t>
  </si>
  <si>
    <t>1.01.97</t>
  </si>
  <si>
    <t>1.05.77</t>
  </si>
  <si>
    <t>1.02.31</t>
  </si>
  <si>
    <t>1.05.88</t>
  </si>
  <si>
    <t>1.01.11</t>
  </si>
  <si>
    <t>1.02.45</t>
  </si>
  <si>
    <t>1.02.64</t>
  </si>
  <si>
    <t>00.59.15</t>
  </si>
  <si>
    <t>1.03.36</t>
  </si>
  <si>
    <t>00.55.03</t>
  </si>
  <si>
    <t>1.07.82</t>
  </si>
  <si>
    <t>00.59.31</t>
  </si>
  <si>
    <t>00.58.85</t>
  </si>
  <si>
    <t>00.57.91</t>
  </si>
  <si>
    <t>1.00.03</t>
  </si>
  <si>
    <t>00.56.23</t>
  </si>
  <si>
    <t>00.59.80</t>
  </si>
  <si>
    <t>1.18.63</t>
  </si>
  <si>
    <t>00.50.01</t>
  </si>
  <si>
    <t>1.21.28</t>
  </si>
  <si>
    <t>00.54.95</t>
  </si>
  <si>
    <t>1.02.20</t>
  </si>
  <si>
    <t>1.02.74</t>
  </si>
  <si>
    <t>00.58.19</t>
  </si>
  <si>
    <t>1.02.32</t>
  </si>
  <si>
    <t>00.56.51</t>
  </si>
  <si>
    <t>1.08.38</t>
  </si>
  <si>
    <t>1.02.17</t>
  </si>
  <si>
    <t>1.08.07</t>
  </si>
  <si>
    <t>1.13.20</t>
  </si>
  <si>
    <t>1.04.10</t>
  </si>
  <si>
    <t>1.10.92</t>
  </si>
  <si>
    <t>1.10.54</t>
  </si>
  <si>
    <t>1.06.70</t>
  </si>
  <si>
    <t>1.05.05</t>
  </si>
  <si>
    <t>1.03.64</t>
  </si>
  <si>
    <t>1.40.43</t>
  </si>
  <si>
    <t>1.10.00</t>
  </si>
  <si>
    <t>1.06.43</t>
  </si>
  <si>
    <t>1.05.73</t>
  </si>
  <si>
    <t>1.00.50</t>
  </si>
  <si>
    <t>1.03.58</t>
  </si>
  <si>
    <t>00.57.90</t>
  </si>
  <si>
    <t>1.02.77</t>
  </si>
  <si>
    <t>1.02.14</t>
  </si>
  <si>
    <t>`1.00.67</t>
  </si>
  <si>
    <t>00.59.09</t>
  </si>
  <si>
    <t>1.02.13</t>
  </si>
  <si>
    <t>00.57.74</t>
  </si>
  <si>
    <t>00.56.83</t>
  </si>
  <si>
    <t>1.12.92</t>
  </si>
  <si>
    <t>00.55.97</t>
  </si>
  <si>
    <t>00.56.10</t>
  </si>
  <si>
    <t>00.58.89</t>
  </si>
  <si>
    <t>1.00.76</t>
  </si>
  <si>
    <t>00.59.73</t>
  </si>
  <si>
    <t>1.00.68</t>
  </si>
  <si>
    <t>1.02.42</t>
  </si>
  <si>
    <t>1.06.72</t>
  </si>
  <si>
    <t>1.04.84</t>
  </si>
  <si>
    <t>1.00.88</t>
  </si>
  <si>
    <t>1.02.67</t>
  </si>
  <si>
    <t>1.03.33</t>
  </si>
  <si>
    <t>00.58.80</t>
  </si>
  <si>
    <t>00.56.86</t>
  </si>
  <si>
    <t>1.03.83</t>
  </si>
  <si>
    <t>00.53.97</t>
  </si>
  <si>
    <t>00.59.93</t>
  </si>
  <si>
    <t>00.58.29</t>
  </si>
  <si>
    <t>00.58.16</t>
  </si>
  <si>
    <t>00.55.49</t>
  </si>
  <si>
    <t>00.55.01</t>
  </si>
  <si>
    <t>00.52.95</t>
  </si>
  <si>
    <t>00.54.28</t>
  </si>
  <si>
    <t>00.49.65</t>
  </si>
  <si>
    <t>00.57.98</t>
  </si>
  <si>
    <t>1.04.33</t>
  </si>
  <si>
    <t>1.02.86</t>
  </si>
  <si>
    <t>1.00.98</t>
  </si>
  <si>
    <t>00.59.41</t>
  </si>
  <si>
    <t>00.57.14</t>
  </si>
  <si>
    <t>FTD</t>
  </si>
  <si>
    <t>1.00.67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</si>
</sst>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8"/>
      <name val="Arial"/>
      <family val="2"/>
    </font>
    <font>
      <sz val="12"/>
      <name val="Arial Black"/>
      <family val="2"/>
    </font>
    <font>
      <b/>
      <sz val="12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47625</xdr:rowOff>
    </xdr:from>
    <xdr:to>
      <xdr:col>1</xdr:col>
      <xdr:colOff>762000</xdr:colOff>
      <xdr:row>2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47625"/>
          <a:ext cx="676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8"/>
  <sheetViews>
    <sheetView tabSelected="1" view="pageBreakPreview" zoomScale="75" zoomScaleSheetLayoutView="75" workbookViewId="0" topLeftCell="A44">
      <selection activeCell="O79" sqref="O79"/>
    </sheetView>
  </sheetViews>
  <sheetFormatPr defaultColWidth="9.140625" defaultRowHeight="12.75"/>
  <cols>
    <col min="1" max="1" width="4.7109375" style="0" customWidth="1"/>
    <col min="2" max="2" width="17.7109375" style="0" customWidth="1"/>
    <col min="3" max="3" width="3.7109375" style="0" hidden="1" customWidth="1"/>
    <col min="4" max="4" width="20.28125" style="0" customWidth="1"/>
    <col min="5" max="5" width="15.7109375" style="0" customWidth="1"/>
    <col min="6" max="6" width="4.8515625" style="0" customWidth="1"/>
    <col min="7" max="7" width="5.57421875" style="0" customWidth="1"/>
    <col min="8" max="8" width="8.140625" style="0" customWidth="1"/>
    <col min="9" max="9" width="7.7109375" style="0" customWidth="1"/>
    <col min="10" max="13" width="7.7109375" style="1" customWidth="1"/>
    <col min="14" max="14" width="7.7109375" style="0" customWidth="1"/>
    <col min="15" max="16" width="5.7109375" style="1" customWidth="1"/>
    <col min="17" max="17" width="7.8515625" style="0" customWidth="1"/>
  </cols>
  <sheetData>
    <row r="1" ht="19.5" customHeight="1" thickBot="1"/>
    <row r="2" spans="1:17" ht="19.5" customHeight="1" thickBot="1">
      <c r="A2" s="7"/>
      <c r="D2" s="48" t="s">
        <v>169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0"/>
    </row>
    <row r="3" spans="1:17" ht="19.5" customHeight="1" thickBot="1">
      <c r="A3" s="8"/>
      <c r="D3" s="51" t="s">
        <v>43</v>
      </c>
      <c r="E3" s="51"/>
      <c r="F3" s="51"/>
      <c r="I3" s="55" t="s">
        <v>53</v>
      </c>
      <c r="J3" s="56"/>
      <c r="K3" s="52" t="s">
        <v>36</v>
      </c>
      <c r="L3" s="52"/>
      <c r="M3" s="52"/>
      <c r="N3" s="27" t="s">
        <v>34</v>
      </c>
      <c r="O3" s="53" t="s">
        <v>40</v>
      </c>
      <c r="P3" s="54"/>
      <c r="Q3" s="29"/>
    </row>
    <row r="4" spans="1:17" ht="12.75">
      <c r="A4" s="3" t="s">
        <v>0</v>
      </c>
      <c r="B4" s="9" t="s">
        <v>1</v>
      </c>
      <c r="C4" s="11"/>
      <c r="D4" s="3" t="s">
        <v>3</v>
      </c>
      <c r="E4" s="3" t="s">
        <v>2</v>
      </c>
      <c r="F4" s="3"/>
      <c r="G4" s="3" t="s">
        <v>15</v>
      </c>
      <c r="H4" s="9" t="s">
        <v>16</v>
      </c>
      <c r="I4" s="20" t="s">
        <v>37</v>
      </c>
      <c r="J4" s="21" t="s">
        <v>38</v>
      </c>
      <c r="K4" s="22" t="s">
        <v>37</v>
      </c>
      <c r="L4" s="23" t="s">
        <v>38</v>
      </c>
      <c r="M4" s="24" t="s">
        <v>39</v>
      </c>
      <c r="N4" s="25" t="s">
        <v>35</v>
      </c>
      <c r="O4" s="26" t="s">
        <v>41</v>
      </c>
      <c r="P4" s="24" t="s">
        <v>42</v>
      </c>
      <c r="Q4" s="25" t="s">
        <v>44</v>
      </c>
    </row>
    <row r="5" spans="1:17" ht="12.75">
      <c r="A5" s="4">
        <v>1</v>
      </c>
      <c r="B5" s="4" t="s">
        <v>54</v>
      </c>
      <c r="D5" s="4" t="s">
        <v>55</v>
      </c>
      <c r="E5" s="4" t="s">
        <v>4</v>
      </c>
      <c r="F5" s="4"/>
      <c r="G5" s="2">
        <v>0</v>
      </c>
      <c r="H5" s="10"/>
      <c r="I5" s="15" t="s">
        <v>178</v>
      </c>
      <c r="J5" s="18" t="s">
        <v>253</v>
      </c>
      <c r="K5" s="14" t="s">
        <v>322</v>
      </c>
      <c r="L5" s="2" t="s">
        <v>383</v>
      </c>
      <c r="M5" s="13" t="s">
        <v>440</v>
      </c>
      <c r="N5" s="19" t="s">
        <v>383</v>
      </c>
      <c r="O5" s="14">
        <v>6</v>
      </c>
      <c r="P5" s="13">
        <v>64</v>
      </c>
      <c r="Q5" s="19"/>
    </row>
    <row r="6" spans="1:17" ht="12" customHeight="1">
      <c r="A6" s="4">
        <v>2</v>
      </c>
      <c r="B6" s="4" t="s">
        <v>56</v>
      </c>
      <c r="D6" s="4" t="s">
        <v>57</v>
      </c>
      <c r="E6" s="4" t="s">
        <v>4</v>
      </c>
      <c r="F6" s="2"/>
      <c r="G6" s="2">
        <v>0</v>
      </c>
      <c r="H6" s="13" t="s">
        <v>17</v>
      </c>
      <c r="I6" s="17" t="s">
        <v>179</v>
      </c>
      <c r="J6" s="18" t="s">
        <v>254</v>
      </c>
      <c r="K6" s="14" t="s">
        <v>323</v>
      </c>
      <c r="L6" s="2" t="s">
        <v>276</v>
      </c>
      <c r="M6" s="13" t="s">
        <v>441</v>
      </c>
      <c r="N6" s="19" t="s">
        <v>323</v>
      </c>
      <c r="O6" s="14">
        <v>1</v>
      </c>
      <c r="P6" s="13">
        <v>41</v>
      </c>
      <c r="Q6" s="19"/>
    </row>
    <row r="7" spans="1:17" ht="12" customHeight="1">
      <c r="A7" s="4">
        <v>3</v>
      </c>
      <c r="B7" s="4" t="s">
        <v>58</v>
      </c>
      <c r="D7" s="4" t="s">
        <v>59</v>
      </c>
      <c r="E7" s="4" t="s">
        <v>60</v>
      </c>
      <c r="F7" s="2"/>
      <c r="G7" s="2">
        <v>0</v>
      </c>
      <c r="H7" s="13" t="s">
        <v>60</v>
      </c>
      <c r="I7" s="17" t="s">
        <v>180</v>
      </c>
      <c r="J7" s="18" t="s">
        <v>255</v>
      </c>
      <c r="K7" s="14" t="s">
        <v>324</v>
      </c>
      <c r="L7" s="2" t="s">
        <v>384</v>
      </c>
      <c r="M7" s="1" t="s">
        <v>444</v>
      </c>
      <c r="N7" s="19" t="s">
        <v>324</v>
      </c>
      <c r="O7" s="14">
        <v>2</v>
      </c>
      <c r="P7" s="13">
        <v>52</v>
      </c>
      <c r="Q7" s="19"/>
    </row>
    <row r="8" spans="1:17" ht="12" customHeight="1">
      <c r="A8" s="4">
        <v>100</v>
      </c>
      <c r="B8" s="4" t="s">
        <v>61</v>
      </c>
      <c r="D8" s="4" t="s">
        <v>55</v>
      </c>
      <c r="E8" s="4" t="s">
        <v>4</v>
      </c>
      <c r="F8" s="2"/>
      <c r="G8" s="2">
        <v>0</v>
      </c>
      <c r="H8" s="13"/>
      <c r="I8" s="17" t="s">
        <v>187</v>
      </c>
      <c r="J8" s="18" t="s">
        <v>261</v>
      </c>
      <c r="K8" s="14" t="s">
        <v>330</v>
      </c>
      <c r="L8" s="2" t="s">
        <v>391</v>
      </c>
      <c r="M8" s="13" t="s">
        <v>447</v>
      </c>
      <c r="N8" s="19" t="s">
        <v>391</v>
      </c>
      <c r="O8" s="14">
        <v>4</v>
      </c>
      <c r="P8" s="13">
        <v>61</v>
      </c>
      <c r="Q8" s="19"/>
    </row>
    <row r="9" spans="1:17" ht="12" customHeight="1">
      <c r="A9" s="4">
        <v>5</v>
      </c>
      <c r="F9" s="2"/>
      <c r="G9" s="1"/>
      <c r="H9" s="10"/>
      <c r="I9" s="15"/>
      <c r="J9" s="18"/>
      <c r="K9" s="14"/>
      <c r="L9" s="2"/>
      <c r="M9" s="13"/>
      <c r="N9" s="19"/>
      <c r="O9" s="14"/>
      <c r="P9" s="13"/>
      <c r="Q9" s="19"/>
    </row>
    <row r="10" spans="1:17" ht="12" customHeight="1">
      <c r="A10" s="4">
        <f>SUM(A9+1)</f>
        <v>6</v>
      </c>
      <c r="B10" s="4" t="s">
        <v>62</v>
      </c>
      <c r="D10" s="4" t="s">
        <v>63</v>
      </c>
      <c r="E10" s="4" t="s">
        <v>4</v>
      </c>
      <c r="F10" s="2"/>
      <c r="G10" s="2">
        <v>0</v>
      </c>
      <c r="H10" s="10"/>
      <c r="I10" s="15" t="s">
        <v>181</v>
      </c>
      <c r="J10" s="18" t="s">
        <v>256</v>
      </c>
      <c r="K10" s="14" t="s">
        <v>239</v>
      </c>
      <c r="L10" s="36" t="s">
        <v>385</v>
      </c>
      <c r="M10" s="13" t="s">
        <v>206</v>
      </c>
      <c r="N10" s="19" t="s">
        <v>206</v>
      </c>
      <c r="O10" s="14">
        <v>3</v>
      </c>
      <c r="P10" s="13">
        <v>53</v>
      </c>
      <c r="Q10" s="19"/>
    </row>
    <row r="11" spans="1:17" ht="12" customHeight="1">
      <c r="A11" s="4">
        <f>SUM(A10+1)</f>
        <v>7</v>
      </c>
      <c r="B11" s="4" t="s">
        <v>64</v>
      </c>
      <c r="D11" s="4" t="s">
        <v>65</v>
      </c>
      <c r="E11" s="4" t="s">
        <v>60</v>
      </c>
      <c r="F11" s="2"/>
      <c r="G11" s="2">
        <v>0</v>
      </c>
      <c r="H11" s="13" t="s">
        <v>60</v>
      </c>
      <c r="I11" s="17" t="s">
        <v>182</v>
      </c>
      <c r="J11" s="18" t="s">
        <v>257</v>
      </c>
      <c r="K11" s="14" t="s">
        <v>325</v>
      </c>
      <c r="L11" s="2" t="s">
        <v>386</v>
      </c>
      <c r="M11" s="13" t="s">
        <v>442</v>
      </c>
      <c r="N11" s="19" t="s">
        <v>442</v>
      </c>
      <c r="O11" s="14">
        <v>5</v>
      </c>
      <c r="P11" s="13">
        <v>63</v>
      </c>
      <c r="Q11" s="19"/>
    </row>
    <row r="12" spans="1:17" ht="12" customHeight="1">
      <c r="A12" s="4">
        <f>SUM(A11+1)</f>
        <v>8</v>
      </c>
      <c r="B12" s="4" t="s">
        <v>66</v>
      </c>
      <c r="D12" s="4" t="s">
        <v>7</v>
      </c>
      <c r="E12" s="4" t="s">
        <v>60</v>
      </c>
      <c r="F12" s="2"/>
      <c r="G12" s="2">
        <v>0</v>
      </c>
      <c r="H12" s="13" t="s">
        <v>60</v>
      </c>
      <c r="I12" s="17" t="s">
        <v>183</v>
      </c>
      <c r="J12" s="18" t="s">
        <v>258</v>
      </c>
      <c r="K12" s="14" t="s">
        <v>326</v>
      </c>
      <c r="L12" s="2" t="s">
        <v>387</v>
      </c>
      <c r="M12" s="13" t="s">
        <v>443</v>
      </c>
      <c r="N12" s="19" t="s">
        <v>443</v>
      </c>
      <c r="O12" s="14">
        <v>7</v>
      </c>
      <c r="P12" s="13">
        <v>70</v>
      </c>
      <c r="Q12" s="19"/>
    </row>
    <row r="13" spans="1:17" ht="12" customHeight="1">
      <c r="A13" s="4">
        <f aca="true" t="shared" si="0" ref="A13:A73">SUM(A12+1)</f>
        <v>9</v>
      </c>
      <c r="B13" s="4"/>
      <c r="D13" s="4"/>
      <c r="E13" s="4"/>
      <c r="F13" s="2"/>
      <c r="G13" s="2"/>
      <c r="H13" s="13"/>
      <c r="I13" s="17"/>
      <c r="J13" s="18"/>
      <c r="K13" s="14"/>
      <c r="L13" s="2"/>
      <c r="M13" s="13"/>
      <c r="N13" s="19"/>
      <c r="O13" s="14"/>
      <c r="P13" s="13"/>
      <c r="Q13" s="19"/>
    </row>
    <row r="14" spans="1:17" ht="12" customHeight="1">
      <c r="A14" s="4">
        <f>SUM(A13+1)</f>
        <v>10</v>
      </c>
      <c r="B14" s="4" t="s">
        <v>67</v>
      </c>
      <c r="D14" s="4" t="s">
        <v>68</v>
      </c>
      <c r="E14" s="4" t="s">
        <v>4</v>
      </c>
      <c r="F14" s="2"/>
      <c r="G14" s="2">
        <v>1</v>
      </c>
      <c r="H14" s="13" t="s">
        <v>17</v>
      </c>
      <c r="I14" s="17" t="s">
        <v>184</v>
      </c>
      <c r="J14" s="18" t="s">
        <v>259</v>
      </c>
      <c r="K14" s="14" t="s">
        <v>327</v>
      </c>
      <c r="L14" s="2" t="s">
        <v>388</v>
      </c>
      <c r="M14" s="13" t="s">
        <v>445</v>
      </c>
      <c r="N14" s="19" t="s">
        <v>388</v>
      </c>
      <c r="O14" s="14">
        <v>3</v>
      </c>
      <c r="P14" s="13">
        <v>68</v>
      </c>
      <c r="Q14" s="19"/>
    </row>
    <row r="15" spans="1:17" ht="12" customHeight="1">
      <c r="A15" s="4">
        <f t="shared" si="0"/>
        <v>11</v>
      </c>
      <c r="B15" s="4" t="s">
        <v>69</v>
      </c>
      <c r="D15" s="4" t="s">
        <v>70</v>
      </c>
      <c r="E15" s="4" t="s">
        <v>71</v>
      </c>
      <c r="F15" s="2"/>
      <c r="G15" s="2">
        <v>1</v>
      </c>
      <c r="H15" s="13"/>
      <c r="I15" s="17" t="s">
        <v>185</v>
      </c>
      <c r="J15" s="18" t="s">
        <v>284</v>
      </c>
      <c r="K15" s="14" t="s">
        <v>328</v>
      </c>
      <c r="L15" s="2" t="s">
        <v>389</v>
      </c>
      <c r="M15" s="13" t="s">
        <v>348</v>
      </c>
      <c r="N15" s="19" t="s">
        <v>389</v>
      </c>
      <c r="O15" s="14">
        <v>1</v>
      </c>
      <c r="P15" s="13">
        <v>40</v>
      </c>
      <c r="Q15" s="19"/>
    </row>
    <row r="16" spans="1:17" ht="12" customHeight="1">
      <c r="A16" s="4">
        <f>SUM(A15+1)</f>
        <v>12</v>
      </c>
      <c r="B16" s="4" t="s">
        <v>72</v>
      </c>
      <c r="D16" s="4" t="s">
        <v>73</v>
      </c>
      <c r="E16" s="4" t="s">
        <v>4</v>
      </c>
      <c r="F16" s="2"/>
      <c r="G16" s="2">
        <v>1</v>
      </c>
      <c r="H16" s="13" t="s">
        <v>17</v>
      </c>
      <c r="I16" s="17" t="s">
        <v>186</v>
      </c>
      <c r="J16" s="18" t="s">
        <v>260</v>
      </c>
      <c r="K16" s="14" t="s">
        <v>329</v>
      </c>
      <c r="L16" s="2" t="s">
        <v>390</v>
      </c>
      <c r="M16" s="13" t="s">
        <v>446</v>
      </c>
      <c r="N16" s="19" t="s">
        <v>446</v>
      </c>
      <c r="O16" s="14">
        <v>2</v>
      </c>
      <c r="P16" s="13">
        <v>67</v>
      </c>
      <c r="Q16" s="19"/>
    </row>
    <row r="17" spans="1:17" ht="12" customHeight="1">
      <c r="A17" s="4">
        <f t="shared" si="0"/>
        <v>13</v>
      </c>
      <c r="B17" s="4"/>
      <c r="D17" s="4"/>
      <c r="E17" s="4"/>
      <c r="F17" s="2"/>
      <c r="G17" s="2"/>
      <c r="H17" s="10"/>
      <c r="I17" s="15"/>
      <c r="J17" s="18"/>
      <c r="K17" s="14"/>
      <c r="L17" s="2"/>
      <c r="M17" s="13"/>
      <c r="N17" s="19"/>
      <c r="O17" s="14"/>
      <c r="P17" s="13"/>
      <c r="Q17" s="19"/>
    </row>
    <row r="18" spans="1:17" ht="12" customHeight="1">
      <c r="A18" s="4">
        <f t="shared" si="0"/>
        <v>14</v>
      </c>
      <c r="B18" s="4" t="s">
        <v>74</v>
      </c>
      <c r="D18" s="4" t="s">
        <v>75</v>
      </c>
      <c r="E18" s="4" t="s">
        <v>4</v>
      </c>
      <c r="F18" s="2"/>
      <c r="G18" s="2">
        <v>2</v>
      </c>
      <c r="H18" s="13"/>
      <c r="I18" s="17" t="s">
        <v>188</v>
      </c>
      <c r="J18" s="18" t="s">
        <v>262</v>
      </c>
      <c r="K18" s="14" t="s">
        <v>331</v>
      </c>
      <c r="L18" s="2" t="s">
        <v>392</v>
      </c>
      <c r="M18" s="13" t="s">
        <v>448</v>
      </c>
      <c r="N18" s="19" t="s">
        <v>392</v>
      </c>
      <c r="O18" s="14">
        <v>5</v>
      </c>
      <c r="P18" s="13">
        <v>54</v>
      </c>
      <c r="Q18" s="19"/>
    </row>
    <row r="19" spans="1:17" ht="12" customHeight="1">
      <c r="A19" s="4">
        <f>SUM(A18+1)</f>
        <v>15</v>
      </c>
      <c r="B19" s="4" t="s">
        <v>32</v>
      </c>
      <c r="D19" s="4" t="s">
        <v>76</v>
      </c>
      <c r="E19" s="4" t="s">
        <v>4</v>
      </c>
      <c r="F19" s="12"/>
      <c r="G19" s="2">
        <v>2</v>
      </c>
      <c r="H19" s="1"/>
      <c r="I19" s="17" t="s">
        <v>189</v>
      </c>
      <c r="J19" s="18" t="s">
        <v>263</v>
      </c>
      <c r="K19" s="14" t="s">
        <v>333</v>
      </c>
      <c r="L19" s="2" t="s">
        <v>265</v>
      </c>
      <c r="M19" s="13" t="s">
        <v>448</v>
      </c>
      <c r="N19" s="19" t="s">
        <v>448</v>
      </c>
      <c r="O19" s="14">
        <v>6</v>
      </c>
      <c r="P19" s="13">
        <v>57</v>
      </c>
      <c r="Q19" s="19"/>
    </row>
    <row r="20" spans="1:17" ht="12" customHeight="1">
      <c r="A20" s="4">
        <f t="shared" si="0"/>
        <v>16</v>
      </c>
      <c r="B20" s="4" t="s">
        <v>77</v>
      </c>
      <c r="D20" s="4" t="s">
        <v>78</v>
      </c>
      <c r="E20" s="4" t="s">
        <v>79</v>
      </c>
      <c r="F20" s="2"/>
      <c r="G20" s="2">
        <v>2</v>
      </c>
      <c r="H20" s="13" t="s">
        <v>60</v>
      </c>
      <c r="I20" s="17" t="s">
        <v>190</v>
      </c>
      <c r="J20" s="18" t="s">
        <v>264</v>
      </c>
      <c r="K20" s="14" t="s">
        <v>334</v>
      </c>
      <c r="L20" s="2" t="s">
        <v>393</v>
      </c>
      <c r="M20" s="13" t="s">
        <v>449</v>
      </c>
      <c r="N20" s="19" t="s">
        <v>393</v>
      </c>
      <c r="O20" s="14">
        <v>3</v>
      </c>
      <c r="P20" s="13">
        <v>45</v>
      </c>
      <c r="Q20" s="19"/>
    </row>
    <row r="21" spans="1:17" ht="12" customHeight="1">
      <c r="A21" s="4">
        <f t="shared" si="0"/>
        <v>17</v>
      </c>
      <c r="B21" s="4" t="s">
        <v>80</v>
      </c>
      <c r="D21" s="4" t="s">
        <v>75</v>
      </c>
      <c r="E21" s="4" t="s">
        <v>4</v>
      </c>
      <c r="F21" s="2"/>
      <c r="G21" s="2">
        <v>2</v>
      </c>
      <c r="H21" s="13"/>
      <c r="I21" s="17" t="s">
        <v>192</v>
      </c>
      <c r="J21" s="18" t="s">
        <v>265</v>
      </c>
      <c r="K21" s="14" t="s">
        <v>337</v>
      </c>
      <c r="L21" s="2" t="s">
        <v>398</v>
      </c>
      <c r="M21" s="13" t="s">
        <v>453</v>
      </c>
      <c r="N21" s="19" t="s">
        <v>453</v>
      </c>
      <c r="O21" s="14">
        <v>7</v>
      </c>
      <c r="P21" s="13">
        <v>58</v>
      </c>
      <c r="Q21" s="19"/>
    </row>
    <row r="22" spans="1:17" ht="12" customHeight="1">
      <c r="A22" s="4">
        <f t="shared" si="0"/>
        <v>18</v>
      </c>
      <c r="B22" s="4" t="s">
        <v>45</v>
      </c>
      <c r="D22" s="4" t="s">
        <v>81</v>
      </c>
      <c r="E22" s="4" t="s">
        <v>4</v>
      </c>
      <c r="F22" s="2"/>
      <c r="G22" s="2">
        <v>2</v>
      </c>
      <c r="H22" s="13"/>
      <c r="I22" s="17" t="s">
        <v>191</v>
      </c>
      <c r="J22" s="18" t="s">
        <v>227</v>
      </c>
      <c r="K22" s="14" t="s">
        <v>395</v>
      </c>
      <c r="L22" s="2" t="s">
        <v>395</v>
      </c>
      <c r="M22" s="13" t="s">
        <v>395</v>
      </c>
      <c r="N22" s="19"/>
      <c r="O22" s="14"/>
      <c r="P22" s="13"/>
      <c r="Q22" s="19"/>
    </row>
    <row r="23" spans="1:17" ht="12" customHeight="1">
      <c r="A23" s="4">
        <f>SUM(A22+1)</f>
        <v>19</v>
      </c>
      <c r="B23" s="4" t="s">
        <v>82</v>
      </c>
      <c r="D23" s="4" t="s">
        <v>83</v>
      </c>
      <c r="E23" s="4" t="s">
        <v>60</v>
      </c>
      <c r="F23" s="2"/>
      <c r="G23" s="2">
        <v>2</v>
      </c>
      <c r="H23" s="13" t="s">
        <v>60</v>
      </c>
      <c r="I23" s="17" t="s">
        <v>193</v>
      </c>
      <c r="J23" s="18" t="s">
        <v>266</v>
      </c>
      <c r="K23" s="14" t="s">
        <v>335</v>
      </c>
      <c r="L23" s="2" t="s">
        <v>394</v>
      </c>
      <c r="M23" s="13" t="s">
        <v>450</v>
      </c>
      <c r="N23" s="19" t="s">
        <v>394</v>
      </c>
      <c r="O23" s="14">
        <v>9</v>
      </c>
      <c r="P23" s="13">
        <v>66</v>
      </c>
      <c r="Q23" s="19"/>
    </row>
    <row r="24" spans="1:17" ht="12" customHeight="1">
      <c r="A24" s="4">
        <f t="shared" si="0"/>
        <v>20</v>
      </c>
      <c r="B24" s="4" t="s">
        <v>84</v>
      </c>
      <c r="D24" s="4" t="s">
        <v>85</v>
      </c>
      <c r="E24" s="4" t="s">
        <v>60</v>
      </c>
      <c r="F24" s="2"/>
      <c r="G24" s="39">
        <v>7</v>
      </c>
      <c r="H24" s="13" t="s">
        <v>60</v>
      </c>
      <c r="I24" s="17" t="s">
        <v>194</v>
      </c>
      <c r="J24" s="18" t="s">
        <v>267</v>
      </c>
      <c r="K24" s="14" t="s">
        <v>336</v>
      </c>
      <c r="L24" s="2" t="s">
        <v>396</v>
      </c>
      <c r="M24" s="13" t="s">
        <v>451</v>
      </c>
      <c r="N24" s="19" t="s">
        <v>396</v>
      </c>
      <c r="O24" s="14">
        <v>13</v>
      </c>
      <c r="P24" s="13">
        <v>65</v>
      </c>
      <c r="Q24" s="19"/>
    </row>
    <row r="25" spans="1:17" ht="12" customHeight="1">
      <c r="A25" s="4">
        <f>SUM(A24+1)</f>
        <v>21</v>
      </c>
      <c r="B25" s="4" t="s">
        <v>86</v>
      </c>
      <c r="D25" s="4" t="s">
        <v>87</v>
      </c>
      <c r="E25" s="4" t="s">
        <v>60</v>
      </c>
      <c r="F25" s="2"/>
      <c r="G25" s="2">
        <v>2</v>
      </c>
      <c r="H25" s="13" t="s">
        <v>60</v>
      </c>
      <c r="I25" s="17" t="s">
        <v>195</v>
      </c>
      <c r="J25" s="18" t="s">
        <v>268</v>
      </c>
      <c r="K25" s="14" t="s">
        <v>338</v>
      </c>
      <c r="L25" s="2" t="s">
        <v>397</v>
      </c>
      <c r="M25" s="13" t="s">
        <v>452</v>
      </c>
      <c r="N25" s="19" t="s">
        <v>452</v>
      </c>
      <c r="O25" s="14">
        <v>8</v>
      </c>
      <c r="P25" s="13">
        <v>60</v>
      </c>
      <c r="Q25" s="19"/>
    </row>
    <row r="26" spans="1:17" ht="12" customHeight="1">
      <c r="A26" s="4">
        <f t="shared" si="0"/>
        <v>22</v>
      </c>
      <c r="B26" s="4" t="s">
        <v>88</v>
      </c>
      <c r="D26" s="4" t="s">
        <v>89</v>
      </c>
      <c r="E26" s="4" t="s">
        <v>60</v>
      </c>
      <c r="F26" s="2"/>
      <c r="G26" s="39">
        <v>7</v>
      </c>
      <c r="H26" s="10" t="s">
        <v>60</v>
      </c>
      <c r="I26" s="15" t="s">
        <v>221</v>
      </c>
      <c r="J26" s="18" t="s">
        <v>293</v>
      </c>
      <c r="K26" s="14" t="s">
        <v>359</v>
      </c>
      <c r="L26" s="2" t="s">
        <v>416</v>
      </c>
      <c r="M26" s="13" t="s">
        <v>361</v>
      </c>
      <c r="N26" s="57" t="s">
        <v>361</v>
      </c>
      <c r="O26" s="14">
        <v>6</v>
      </c>
      <c r="P26" s="13">
        <v>37</v>
      </c>
      <c r="Q26" s="19"/>
    </row>
    <row r="27" spans="1:17" ht="12" customHeight="1">
      <c r="A27" s="4">
        <f>SUM(A26+1)</f>
        <v>23</v>
      </c>
      <c r="B27" s="4" t="s">
        <v>19</v>
      </c>
      <c r="D27" s="4" t="s">
        <v>20</v>
      </c>
      <c r="E27" s="4" t="s">
        <v>4</v>
      </c>
      <c r="F27" s="2"/>
      <c r="G27" s="2">
        <v>2</v>
      </c>
      <c r="H27" s="10" t="s">
        <v>17</v>
      </c>
      <c r="I27" s="15" t="s">
        <v>196</v>
      </c>
      <c r="J27" s="18" t="s">
        <v>179</v>
      </c>
      <c r="K27" s="14" t="s">
        <v>339</v>
      </c>
      <c r="L27" s="2" t="s">
        <v>399</v>
      </c>
      <c r="M27" s="13" t="s">
        <v>454</v>
      </c>
      <c r="N27" s="57" t="s">
        <v>454</v>
      </c>
      <c r="O27" s="14">
        <v>2</v>
      </c>
      <c r="P27" s="13">
        <v>25</v>
      </c>
      <c r="Q27" s="19"/>
    </row>
    <row r="28" spans="1:17" ht="12" customHeight="1">
      <c r="A28" s="4">
        <f t="shared" si="0"/>
        <v>24</v>
      </c>
      <c r="B28" s="4" t="s">
        <v>90</v>
      </c>
      <c r="D28" s="4" t="s">
        <v>91</v>
      </c>
      <c r="E28" s="4" t="s">
        <v>60</v>
      </c>
      <c r="F28" s="2"/>
      <c r="G28" s="2">
        <v>2</v>
      </c>
      <c r="H28" s="10" t="s">
        <v>60</v>
      </c>
      <c r="I28" s="15" t="s">
        <v>197</v>
      </c>
      <c r="J28" s="18" t="s">
        <v>269</v>
      </c>
      <c r="K28" s="14" t="s">
        <v>340</v>
      </c>
      <c r="L28" s="2" t="s">
        <v>400</v>
      </c>
      <c r="M28" s="13" t="s">
        <v>455</v>
      </c>
      <c r="N28" s="57" t="s">
        <v>400</v>
      </c>
      <c r="O28" s="14">
        <v>4</v>
      </c>
      <c r="P28" s="13">
        <v>49</v>
      </c>
      <c r="Q28" s="19"/>
    </row>
    <row r="29" spans="1:17" ht="12" customHeight="1">
      <c r="A29" s="4">
        <f t="shared" si="0"/>
        <v>25</v>
      </c>
      <c r="B29" s="4" t="s">
        <v>92</v>
      </c>
      <c r="D29" s="4" t="s">
        <v>93</v>
      </c>
      <c r="E29" s="4" t="s">
        <v>4</v>
      </c>
      <c r="F29" s="2"/>
      <c r="G29" s="2">
        <v>2</v>
      </c>
      <c r="H29" s="10"/>
      <c r="I29" s="15" t="s">
        <v>198</v>
      </c>
      <c r="J29" s="18" t="s">
        <v>270</v>
      </c>
      <c r="K29" s="14" t="s">
        <v>341</v>
      </c>
      <c r="L29" s="2" t="s">
        <v>401</v>
      </c>
      <c r="M29" s="13" t="s">
        <v>456</v>
      </c>
      <c r="N29" s="57" t="s">
        <v>456</v>
      </c>
      <c r="O29" s="14">
        <v>1</v>
      </c>
      <c r="P29" s="13">
        <v>14</v>
      </c>
      <c r="Q29" s="19"/>
    </row>
    <row r="30" spans="1:17" ht="12" customHeight="1">
      <c r="A30" s="4">
        <f t="shared" si="0"/>
        <v>26</v>
      </c>
      <c r="B30" s="4" t="s">
        <v>94</v>
      </c>
      <c r="D30" s="4" t="s">
        <v>95</v>
      </c>
      <c r="E30" s="4" t="s">
        <v>96</v>
      </c>
      <c r="F30" s="5"/>
      <c r="G30" s="2">
        <v>3</v>
      </c>
      <c r="H30" s="10"/>
      <c r="I30" s="15" t="s">
        <v>199</v>
      </c>
      <c r="J30" s="18" t="s">
        <v>271</v>
      </c>
      <c r="K30" s="14" t="s">
        <v>342</v>
      </c>
      <c r="L30" s="2"/>
      <c r="M30" s="13"/>
      <c r="N30" s="57" t="s">
        <v>342</v>
      </c>
      <c r="O30" s="14">
        <v>4</v>
      </c>
      <c r="P30" s="13">
        <v>56</v>
      </c>
      <c r="Q30" s="19"/>
    </row>
    <row r="31" spans="1:17" ht="12" customHeight="1">
      <c r="A31" s="4">
        <f>SUM(A30+1)</f>
        <v>27</v>
      </c>
      <c r="B31" s="4" t="s">
        <v>97</v>
      </c>
      <c r="D31" s="4" t="s">
        <v>98</v>
      </c>
      <c r="E31" s="4" t="s">
        <v>71</v>
      </c>
      <c r="F31" s="2"/>
      <c r="G31" s="2">
        <v>3</v>
      </c>
      <c r="H31" s="13" t="s">
        <v>17</v>
      </c>
      <c r="I31" s="17" t="s">
        <v>200</v>
      </c>
      <c r="J31" s="18" t="s">
        <v>272</v>
      </c>
      <c r="K31" s="14" t="s">
        <v>343</v>
      </c>
      <c r="L31" s="2" t="s">
        <v>227</v>
      </c>
      <c r="M31" s="13" t="s">
        <v>457</v>
      </c>
      <c r="N31" s="57" t="s">
        <v>457</v>
      </c>
      <c r="O31" s="14">
        <v>3</v>
      </c>
      <c r="P31" s="13">
        <v>47</v>
      </c>
      <c r="Q31" s="19"/>
    </row>
    <row r="32" spans="1:17" ht="12" customHeight="1">
      <c r="A32" s="4">
        <f t="shared" si="0"/>
        <v>28</v>
      </c>
      <c r="B32" s="4" t="s">
        <v>99</v>
      </c>
      <c r="D32" s="4" t="s">
        <v>100</v>
      </c>
      <c r="E32" s="4" t="s">
        <v>4</v>
      </c>
      <c r="F32" s="2"/>
      <c r="G32" s="2">
        <v>3</v>
      </c>
      <c r="H32" s="13"/>
      <c r="I32" s="17" t="s">
        <v>201</v>
      </c>
      <c r="J32" s="18" t="s">
        <v>273</v>
      </c>
      <c r="K32" s="14" t="s">
        <v>344</v>
      </c>
      <c r="L32" s="2" t="s">
        <v>402</v>
      </c>
      <c r="M32" s="13" t="s">
        <v>458</v>
      </c>
      <c r="N32" s="57" t="s">
        <v>344</v>
      </c>
      <c r="O32" s="14">
        <v>2</v>
      </c>
      <c r="P32" s="13">
        <v>31</v>
      </c>
      <c r="Q32" s="19"/>
    </row>
    <row r="33" spans="1:17" ht="12" customHeight="1">
      <c r="A33" s="4">
        <f t="shared" si="0"/>
        <v>29</v>
      </c>
      <c r="B33" s="4" t="s">
        <v>173</v>
      </c>
      <c r="D33" s="4" t="s">
        <v>174</v>
      </c>
      <c r="E33" s="4"/>
      <c r="F33" s="2"/>
      <c r="G33" s="2">
        <v>3</v>
      </c>
      <c r="H33" s="13"/>
      <c r="I33" s="17" t="s">
        <v>202</v>
      </c>
      <c r="J33" s="18" t="s">
        <v>274</v>
      </c>
      <c r="K33" s="14" t="s">
        <v>299</v>
      </c>
      <c r="L33" s="2" t="s">
        <v>403</v>
      </c>
      <c r="M33" s="13" t="s">
        <v>459</v>
      </c>
      <c r="N33" s="57" t="s">
        <v>496</v>
      </c>
      <c r="O33" s="14">
        <v>1</v>
      </c>
      <c r="P33" s="13">
        <v>26</v>
      </c>
      <c r="Q33" s="19"/>
    </row>
    <row r="34" spans="1:17" ht="12" customHeight="1">
      <c r="A34" s="4">
        <f t="shared" si="0"/>
        <v>30</v>
      </c>
      <c r="B34" s="4" t="s">
        <v>12</v>
      </c>
      <c r="D34" s="4" t="s">
        <v>101</v>
      </c>
      <c r="E34" s="4" t="s">
        <v>102</v>
      </c>
      <c r="F34" s="2"/>
      <c r="G34" s="2">
        <v>4</v>
      </c>
      <c r="H34" s="13"/>
      <c r="I34" s="17" t="s">
        <v>203</v>
      </c>
      <c r="J34" s="18" t="s">
        <v>275</v>
      </c>
      <c r="K34" s="14" t="s">
        <v>345</v>
      </c>
      <c r="L34" s="2" t="s">
        <v>404</v>
      </c>
      <c r="M34" s="13" t="s">
        <v>460</v>
      </c>
      <c r="N34" s="57" t="s">
        <v>460</v>
      </c>
      <c r="O34" s="14">
        <v>3</v>
      </c>
      <c r="P34" s="13">
        <v>21</v>
      </c>
      <c r="Q34" s="19"/>
    </row>
    <row r="35" spans="1:17" ht="12" customHeight="1">
      <c r="A35" s="4">
        <f>SUM(A34+1)</f>
        <v>31</v>
      </c>
      <c r="B35" s="4" t="s">
        <v>27</v>
      </c>
      <c r="D35" s="4" t="s">
        <v>29</v>
      </c>
      <c r="E35" s="4" t="s">
        <v>28</v>
      </c>
      <c r="F35" s="2"/>
      <c r="G35" s="2">
        <v>4</v>
      </c>
      <c r="H35" s="13" t="s">
        <v>17</v>
      </c>
      <c r="I35" s="17" t="s">
        <v>204</v>
      </c>
      <c r="J35" s="18" t="s">
        <v>276</v>
      </c>
      <c r="K35" s="14" t="s">
        <v>346</v>
      </c>
      <c r="L35" s="2" t="s">
        <v>276</v>
      </c>
      <c r="M35" s="13" t="s">
        <v>389</v>
      </c>
      <c r="N35" s="57" t="s">
        <v>346</v>
      </c>
      <c r="O35" s="14">
        <v>5</v>
      </c>
      <c r="P35" s="13">
        <v>36</v>
      </c>
      <c r="Q35" s="19"/>
    </row>
    <row r="36" spans="1:17" ht="12" customHeight="1">
      <c r="A36" s="4">
        <f t="shared" si="0"/>
        <v>32</v>
      </c>
      <c r="B36" s="4" t="s">
        <v>103</v>
      </c>
      <c r="D36" s="4" t="s">
        <v>9</v>
      </c>
      <c r="E36" s="4"/>
      <c r="F36" s="2"/>
      <c r="G36" s="2">
        <v>4</v>
      </c>
      <c r="H36" s="10"/>
      <c r="I36" s="15" t="s">
        <v>205</v>
      </c>
      <c r="J36" s="18" t="s">
        <v>277</v>
      </c>
      <c r="K36" s="14" t="s">
        <v>347</v>
      </c>
      <c r="L36" s="2" t="s">
        <v>216</v>
      </c>
      <c r="M36" s="13"/>
      <c r="N36" s="19" t="s">
        <v>216</v>
      </c>
      <c r="O36" s="14">
        <v>6</v>
      </c>
      <c r="P36" s="13">
        <v>39</v>
      </c>
      <c r="Q36" s="19"/>
    </row>
    <row r="37" spans="1:17" ht="12" customHeight="1">
      <c r="A37" s="4">
        <f t="shared" si="0"/>
        <v>33</v>
      </c>
      <c r="B37" s="4" t="s">
        <v>13</v>
      </c>
      <c r="D37" s="4" t="s">
        <v>104</v>
      </c>
      <c r="E37" s="4" t="s">
        <v>102</v>
      </c>
      <c r="F37" s="2"/>
      <c r="G37" s="2">
        <v>4</v>
      </c>
      <c r="H37" s="13"/>
      <c r="I37" s="17" t="s">
        <v>206</v>
      </c>
      <c r="J37" s="18" t="s">
        <v>278</v>
      </c>
      <c r="K37" s="14" t="s">
        <v>348</v>
      </c>
      <c r="L37" s="2" t="s">
        <v>405</v>
      </c>
      <c r="M37" s="13" t="s">
        <v>461</v>
      </c>
      <c r="N37" s="57" t="s">
        <v>405</v>
      </c>
      <c r="O37" s="14">
        <v>4</v>
      </c>
      <c r="P37" s="13">
        <v>35</v>
      </c>
      <c r="Q37" s="19"/>
    </row>
    <row r="38" spans="1:17" ht="12" customHeight="1">
      <c r="A38" s="4">
        <v>130</v>
      </c>
      <c r="B38" s="4" t="s">
        <v>105</v>
      </c>
      <c r="D38" s="4" t="s">
        <v>101</v>
      </c>
      <c r="E38" s="4" t="s">
        <v>106</v>
      </c>
      <c r="F38" s="2"/>
      <c r="G38" s="2">
        <v>4</v>
      </c>
      <c r="H38" s="10"/>
      <c r="I38" s="15" t="s">
        <v>207</v>
      </c>
      <c r="J38" s="18" t="s">
        <v>283</v>
      </c>
      <c r="K38" s="14" t="s">
        <v>353</v>
      </c>
      <c r="L38" s="2" t="s">
        <v>406</v>
      </c>
      <c r="M38" s="13" t="s">
        <v>466</v>
      </c>
      <c r="N38" s="57" t="s">
        <v>466</v>
      </c>
      <c r="O38" s="14">
        <v>1</v>
      </c>
      <c r="P38" s="13">
        <v>10</v>
      </c>
      <c r="Q38" s="19"/>
    </row>
    <row r="39" spans="1:17" ht="12" customHeight="1">
      <c r="A39" s="4">
        <v>35</v>
      </c>
      <c r="B39" s="4" t="s">
        <v>46</v>
      </c>
      <c r="D39" s="4" t="s">
        <v>18</v>
      </c>
      <c r="E39" s="4" t="s">
        <v>4</v>
      </c>
      <c r="F39" s="2"/>
      <c r="G39" s="2">
        <v>4</v>
      </c>
      <c r="H39" s="13" t="s">
        <v>17</v>
      </c>
      <c r="I39" s="17" t="s">
        <v>208</v>
      </c>
      <c r="J39" s="18" t="s">
        <v>279</v>
      </c>
      <c r="K39" s="14" t="s">
        <v>349</v>
      </c>
      <c r="L39" s="2" t="s">
        <v>288</v>
      </c>
      <c r="M39" s="13" t="s">
        <v>462</v>
      </c>
      <c r="N39" s="57" t="s">
        <v>288</v>
      </c>
      <c r="O39" s="14">
        <v>2</v>
      </c>
      <c r="P39" s="13">
        <v>13</v>
      </c>
      <c r="Q39" s="19"/>
    </row>
    <row r="40" spans="1:17" ht="12" customHeight="1">
      <c r="A40" s="4">
        <f t="shared" si="0"/>
        <v>36</v>
      </c>
      <c r="B40" s="4"/>
      <c r="D40" s="4"/>
      <c r="E40" s="4"/>
      <c r="F40" s="2"/>
      <c r="G40" s="2"/>
      <c r="H40" s="13"/>
      <c r="I40" s="17"/>
      <c r="J40" s="18"/>
      <c r="K40" s="14"/>
      <c r="L40" s="2"/>
      <c r="M40" s="13"/>
      <c r="N40" s="19"/>
      <c r="O40" s="14"/>
      <c r="P40" s="13"/>
      <c r="Q40" s="19"/>
    </row>
    <row r="41" spans="1:17" ht="12" customHeight="1">
      <c r="A41" s="4">
        <f t="shared" si="0"/>
        <v>37</v>
      </c>
      <c r="B41" s="4" t="s">
        <v>8</v>
      </c>
      <c r="D41" s="4" t="s">
        <v>6</v>
      </c>
      <c r="E41" s="4" t="s">
        <v>4</v>
      </c>
      <c r="F41" s="2"/>
      <c r="G41" s="2">
        <v>5</v>
      </c>
      <c r="H41" s="13"/>
      <c r="I41" s="17" t="s">
        <v>210</v>
      </c>
      <c r="J41" s="18" t="s">
        <v>280</v>
      </c>
      <c r="K41" s="14" t="s">
        <v>350</v>
      </c>
      <c r="L41" s="2" t="s">
        <v>407</v>
      </c>
      <c r="M41" s="13" t="s">
        <v>463</v>
      </c>
      <c r="N41" s="57" t="s">
        <v>407</v>
      </c>
      <c r="O41" s="14">
        <v>3</v>
      </c>
      <c r="P41" s="13">
        <v>11</v>
      </c>
      <c r="Q41" s="19"/>
    </row>
    <row r="42" spans="1:17" ht="12" customHeight="1">
      <c r="A42" s="4">
        <f t="shared" si="0"/>
        <v>38</v>
      </c>
      <c r="B42" s="4" t="s">
        <v>107</v>
      </c>
      <c r="D42" s="4" t="s">
        <v>108</v>
      </c>
      <c r="E42" s="4" t="s">
        <v>109</v>
      </c>
      <c r="F42" s="2"/>
      <c r="G42" s="2">
        <v>5</v>
      </c>
      <c r="H42" s="13" t="s">
        <v>168</v>
      </c>
      <c r="I42" s="17" t="s">
        <v>211</v>
      </c>
      <c r="J42" s="18" t="s">
        <v>281</v>
      </c>
      <c r="K42" s="14" t="s">
        <v>352</v>
      </c>
      <c r="L42" s="2" t="s">
        <v>408</v>
      </c>
      <c r="M42" s="13" t="s">
        <v>464</v>
      </c>
      <c r="N42" s="57" t="s">
        <v>464</v>
      </c>
      <c r="O42" s="14">
        <v>5</v>
      </c>
      <c r="P42" s="13">
        <v>69</v>
      </c>
      <c r="Q42" s="19"/>
    </row>
    <row r="43" spans="1:17" ht="12" customHeight="1">
      <c r="A43" s="4">
        <f t="shared" si="0"/>
        <v>39</v>
      </c>
      <c r="B43" s="4" t="s">
        <v>110</v>
      </c>
      <c r="D43" s="4" t="s">
        <v>9</v>
      </c>
      <c r="E43" s="4" t="s">
        <v>50</v>
      </c>
      <c r="F43" s="2"/>
      <c r="G43" s="2">
        <v>5</v>
      </c>
      <c r="H43" s="13" t="s">
        <v>168</v>
      </c>
      <c r="I43" s="17" t="s">
        <v>212</v>
      </c>
      <c r="J43" s="18" t="s">
        <v>282</v>
      </c>
      <c r="K43" s="14" t="s">
        <v>351</v>
      </c>
      <c r="L43" s="2" t="s">
        <v>409</v>
      </c>
      <c r="M43" s="13" t="s">
        <v>465</v>
      </c>
      <c r="N43" s="57" t="s">
        <v>465</v>
      </c>
      <c r="O43" s="14">
        <v>2</v>
      </c>
      <c r="P43" s="13">
        <v>9</v>
      </c>
      <c r="Q43" s="19"/>
    </row>
    <row r="44" spans="1:17" ht="12" customHeight="1">
      <c r="A44" s="4">
        <f t="shared" si="0"/>
        <v>40</v>
      </c>
      <c r="B44" s="4" t="s">
        <v>111</v>
      </c>
      <c r="D44" s="4" t="s">
        <v>112</v>
      </c>
      <c r="E44" s="4" t="s">
        <v>113</v>
      </c>
      <c r="F44" s="2"/>
      <c r="G44" s="2">
        <v>5</v>
      </c>
      <c r="H44" s="13"/>
      <c r="I44" s="17" t="s">
        <v>213</v>
      </c>
      <c r="J44" s="18" t="s">
        <v>288</v>
      </c>
      <c r="K44" s="14" t="s">
        <v>354</v>
      </c>
      <c r="L44" s="2" t="s">
        <v>410</v>
      </c>
      <c r="M44" s="13" t="s">
        <v>467</v>
      </c>
      <c r="N44" s="57" t="s">
        <v>410</v>
      </c>
      <c r="O44" s="14">
        <v>1</v>
      </c>
      <c r="P44" s="13">
        <v>2</v>
      </c>
      <c r="Q44" s="19"/>
    </row>
    <row r="45" spans="1:17" ht="12" customHeight="1">
      <c r="A45" s="4">
        <f t="shared" si="0"/>
        <v>41</v>
      </c>
      <c r="B45" s="4" t="s">
        <v>114</v>
      </c>
      <c r="D45" s="4" t="s">
        <v>6</v>
      </c>
      <c r="E45" s="4" t="s">
        <v>5</v>
      </c>
      <c r="F45" s="2"/>
      <c r="G45" s="2">
        <v>5</v>
      </c>
      <c r="H45" s="13" t="s">
        <v>168</v>
      </c>
      <c r="I45" s="17" t="s">
        <v>214</v>
      </c>
      <c r="J45" s="18" t="s">
        <v>214</v>
      </c>
      <c r="K45" s="14" t="s">
        <v>317</v>
      </c>
      <c r="L45" s="2" t="s">
        <v>411</v>
      </c>
      <c r="M45" s="13" t="s">
        <v>331</v>
      </c>
      <c r="N45" s="57" t="s">
        <v>411</v>
      </c>
      <c r="O45" s="14">
        <v>4</v>
      </c>
      <c r="P45" s="13">
        <v>34</v>
      </c>
      <c r="Q45" s="19"/>
    </row>
    <row r="46" spans="1:17" ht="12" customHeight="1">
      <c r="A46" s="4">
        <f t="shared" si="0"/>
        <v>42</v>
      </c>
      <c r="B46" s="4"/>
      <c r="D46" s="4"/>
      <c r="E46" s="4"/>
      <c r="F46" s="2"/>
      <c r="G46" s="2"/>
      <c r="H46" s="13"/>
      <c r="I46" s="17"/>
      <c r="J46" s="18"/>
      <c r="K46" s="14"/>
      <c r="L46" s="2"/>
      <c r="M46" s="13"/>
      <c r="N46" s="19"/>
      <c r="O46" s="14"/>
      <c r="P46" s="13"/>
      <c r="Q46" s="19"/>
    </row>
    <row r="47" spans="1:17" ht="12" customHeight="1">
      <c r="A47" s="4">
        <f t="shared" si="0"/>
        <v>43</v>
      </c>
      <c r="B47" s="4"/>
      <c r="D47" s="4"/>
      <c r="E47" s="4"/>
      <c r="F47" s="2"/>
      <c r="G47" s="2"/>
      <c r="H47" s="10"/>
      <c r="I47" s="15"/>
      <c r="J47" s="18"/>
      <c r="K47" s="14"/>
      <c r="L47" s="2"/>
      <c r="M47" s="13"/>
      <c r="N47" s="19"/>
      <c r="O47" s="14"/>
      <c r="P47" s="13"/>
      <c r="Q47" s="19"/>
    </row>
    <row r="48" spans="1:17" ht="12" customHeight="1">
      <c r="A48" s="4">
        <f t="shared" si="0"/>
        <v>44</v>
      </c>
      <c r="B48" s="4" t="s">
        <v>115</v>
      </c>
      <c r="D48" s="4" t="s">
        <v>116</v>
      </c>
      <c r="E48" s="4" t="s">
        <v>117</v>
      </c>
      <c r="F48" s="2"/>
      <c r="G48" s="2">
        <v>6</v>
      </c>
      <c r="H48" s="10" t="s">
        <v>168</v>
      </c>
      <c r="I48" s="15" t="s">
        <v>215</v>
      </c>
      <c r="J48" s="18" t="s">
        <v>285</v>
      </c>
      <c r="K48" s="14" t="s">
        <v>355</v>
      </c>
      <c r="L48" s="2" t="s">
        <v>412</v>
      </c>
      <c r="M48" s="13" t="s">
        <v>468</v>
      </c>
      <c r="N48" s="57" t="s">
        <v>468</v>
      </c>
      <c r="O48" s="14">
        <v>3</v>
      </c>
      <c r="P48" s="13">
        <v>29</v>
      </c>
      <c r="Q48" s="19"/>
    </row>
    <row r="49" spans="1:17" ht="12" customHeight="1">
      <c r="A49" s="4">
        <f t="shared" si="0"/>
        <v>45</v>
      </c>
      <c r="B49" s="4" t="s">
        <v>30</v>
      </c>
      <c r="D49" s="4" t="s">
        <v>118</v>
      </c>
      <c r="E49" s="4" t="s">
        <v>4</v>
      </c>
      <c r="F49" s="2"/>
      <c r="G49" s="2">
        <v>6</v>
      </c>
      <c r="H49" s="10" t="s">
        <v>168</v>
      </c>
      <c r="I49" s="15" t="s">
        <v>216</v>
      </c>
      <c r="J49" s="18" t="s">
        <v>286</v>
      </c>
      <c r="K49" s="14" t="s">
        <v>356</v>
      </c>
      <c r="L49" s="2" t="s">
        <v>413</v>
      </c>
      <c r="M49" s="13" t="s">
        <v>469</v>
      </c>
      <c r="N49" s="57" t="s">
        <v>413</v>
      </c>
      <c r="O49" s="14">
        <v>1</v>
      </c>
      <c r="P49" s="13">
        <v>19</v>
      </c>
      <c r="Q49" s="19"/>
    </row>
    <row r="50" spans="1:17" ht="12" customHeight="1">
      <c r="A50" s="4">
        <f t="shared" si="0"/>
        <v>46</v>
      </c>
      <c r="B50" s="4" t="s">
        <v>10</v>
      </c>
      <c r="D50" s="4" t="s">
        <v>22</v>
      </c>
      <c r="E50" s="4" t="s">
        <v>4</v>
      </c>
      <c r="F50" s="2"/>
      <c r="G50" s="2">
        <v>6</v>
      </c>
      <c r="H50" s="13"/>
      <c r="I50" s="17" t="s">
        <v>217</v>
      </c>
      <c r="J50" s="18" t="s">
        <v>287</v>
      </c>
      <c r="K50" s="14" t="s">
        <v>357</v>
      </c>
      <c r="L50" s="2" t="s">
        <v>414</v>
      </c>
      <c r="M50" s="13" t="s">
        <v>471</v>
      </c>
      <c r="N50" s="57" t="s">
        <v>414</v>
      </c>
      <c r="O50" s="14">
        <v>5</v>
      </c>
      <c r="P50" s="13">
        <v>38</v>
      </c>
      <c r="Q50" s="19"/>
    </row>
    <row r="51" spans="1:17" ht="12" customHeight="1">
      <c r="A51" s="4">
        <f t="shared" si="0"/>
        <v>47</v>
      </c>
      <c r="B51" s="4" t="s">
        <v>119</v>
      </c>
      <c r="D51" s="4" t="s">
        <v>120</v>
      </c>
      <c r="E51" s="4" t="s">
        <v>60</v>
      </c>
      <c r="F51" s="2"/>
      <c r="G51" s="2">
        <v>6</v>
      </c>
      <c r="H51" s="13" t="s">
        <v>60</v>
      </c>
      <c r="I51" s="17" t="s">
        <v>235</v>
      </c>
      <c r="J51" s="18" t="s">
        <v>289</v>
      </c>
      <c r="K51" s="14" t="s">
        <v>285</v>
      </c>
      <c r="L51" s="2" t="s">
        <v>418</v>
      </c>
      <c r="M51" s="13" t="s">
        <v>317</v>
      </c>
      <c r="N51" s="57" t="s">
        <v>418</v>
      </c>
      <c r="O51" s="14">
        <v>4</v>
      </c>
      <c r="P51" s="13">
        <v>33</v>
      </c>
      <c r="Q51" s="19"/>
    </row>
    <row r="52" spans="1:17" ht="12" customHeight="1">
      <c r="A52" s="4">
        <f t="shared" si="0"/>
        <v>48</v>
      </c>
      <c r="B52" s="4" t="s">
        <v>121</v>
      </c>
      <c r="D52" s="4" t="s">
        <v>122</v>
      </c>
      <c r="E52" s="4" t="s">
        <v>4</v>
      </c>
      <c r="F52" s="2"/>
      <c r="G52" s="2">
        <v>6</v>
      </c>
      <c r="H52" s="13"/>
      <c r="I52" s="17" t="s">
        <v>227</v>
      </c>
      <c r="J52" s="18" t="s">
        <v>292</v>
      </c>
      <c r="K52" s="14" t="s">
        <v>361</v>
      </c>
      <c r="L52" s="2" t="s">
        <v>399</v>
      </c>
      <c r="M52" s="13" t="s">
        <v>470</v>
      </c>
      <c r="N52" s="57" t="s">
        <v>470</v>
      </c>
      <c r="O52" s="14">
        <v>2</v>
      </c>
      <c r="P52" s="13">
        <v>27</v>
      </c>
      <c r="Q52" s="19"/>
    </row>
    <row r="53" spans="1:17" ht="12" customHeight="1">
      <c r="A53" s="4">
        <f t="shared" si="0"/>
        <v>49</v>
      </c>
      <c r="B53" s="4" t="s">
        <v>123</v>
      </c>
      <c r="D53" s="4" t="s">
        <v>124</v>
      </c>
      <c r="E53" s="4" t="s">
        <v>4</v>
      </c>
      <c r="F53" s="2"/>
      <c r="G53" s="2">
        <v>6</v>
      </c>
      <c r="H53" s="13"/>
      <c r="I53" s="17" t="s">
        <v>218</v>
      </c>
      <c r="J53" s="18" t="s">
        <v>290</v>
      </c>
      <c r="K53" s="14" t="s">
        <v>358</v>
      </c>
      <c r="L53" s="2" t="s">
        <v>415</v>
      </c>
      <c r="M53" s="13" t="s">
        <v>472</v>
      </c>
      <c r="N53" s="57" t="s">
        <v>415</v>
      </c>
      <c r="O53" s="14">
        <v>7</v>
      </c>
      <c r="P53" s="13">
        <v>59</v>
      </c>
      <c r="Q53" s="19"/>
    </row>
    <row r="54" spans="1:17" ht="12" customHeight="1">
      <c r="A54" s="4">
        <f>SUM(A53+1)</f>
        <v>50</v>
      </c>
      <c r="B54" s="4" t="s">
        <v>125</v>
      </c>
      <c r="D54" s="4" t="s">
        <v>126</v>
      </c>
      <c r="E54" s="4" t="s">
        <v>102</v>
      </c>
      <c r="F54" s="2"/>
      <c r="G54" s="2">
        <v>6</v>
      </c>
      <c r="H54" s="13"/>
      <c r="I54" s="17" t="s">
        <v>219</v>
      </c>
      <c r="J54" s="18" t="s">
        <v>291</v>
      </c>
      <c r="K54" s="14" t="s">
        <v>343</v>
      </c>
      <c r="L54" s="2" t="s">
        <v>343</v>
      </c>
      <c r="M54" s="13" t="s">
        <v>285</v>
      </c>
      <c r="N54" s="57" t="s">
        <v>285</v>
      </c>
      <c r="O54" s="14">
        <v>6</v>
      </c>
      <c r="P54" s="13">
        <v>44</v>
      </c>
      <c r="Q54" s="19"/>
    </row>
    <row r="55" spans="1:17" ht="12" customHeight="1">
      <c r="A55" s="4">
        <f t="shared" si="0"/>
        <v>51</v>
      </c>
      <c r="B55" s="4" t="s">
        <v>127</v>
      </c>
      <c r="D55" s="4" t="s">
        <v>128</v>
      </c>
      <c r="E55" s="4" t="s">
        <v>129</v>
      </c>
      <c r="F55" s="2"/>
      <c r="G55" s="2">
        <v>7</v>
      </c>
      <c r="H55" s="13" t="s">
        <v>60</v>
      </c>
      <c r="I55" s="17" t="s">
        <v>220</v>
      </c>
      <c r="J55" s="18" t="s">
        <v>294</v>
      </c>
      <c r="K55" s="14" t="s">
        <v>360</v>
      </c>
      <c r="L55" s="2" t="s">
        <v>417</v>
      </c>
      <c r="M55" s="13" t="s">
        <v>473</v>
      </c>
      <c r="N55" s="57" t="s">
        <v>473</v>
      </c>
      <c r="O55" s="14">
        <v>11</v>
      </c>
      <c r="P55" s="13">
        <v>55</v>
      </c>
      <c r="Q55" s="19"/>
    </row>
    <row r="56" spans="1:17" ht="12" customHeight="1">
      <c r="A56" s="4">
        <f t="shared" si="0"/>
        <v>52</v>
      </c>
      <c r="B56" s="4" t="s">
        <v>130</v>
      </c>
      <c r="D56" s="4" t="s">
        <v>89</v>
      </c>
      <c r="E56" s="4" t="s">
        <v>60</v>
      </c>
      <c r="F56" s="2"/>
      <c r="G56" s="2">
        <v>7</v>
      </c>
      <c r="H56" s="13" t="s">
        <v>60</v>
      </c>
      <c r="I56" s="17" t="s">
        <v>222</v>
      </c>
      <c r="J56" s="18" t="s">
        <v>295</v>
      </c>
      <c r="K56" s="14" t="s">
        <v>331</v>
      </c>
      <c r="L56" s="2" t="s">
        <v>238</v>
      </c>
      <c r="M56" s="13" t="s">
        <v>474</v>
      </c>
      <c r="N56" s="57" t="s">
        <v>474</v>
      </c>
      <c r="O56" s="14">
        <v>5</v>
      </c>
      <c r="P56" s="13">
        <v>30</v>
      </c>
      <c r="Q56" s="19"/>
    </row>
    <row r="57" spans="1:17" ht="12" customHeight="1">
      <c r="A57" s="4">
        <f t="shared" si="0"/>
        <v>53</v>
      </c>
      <c r="B57" s="4" t="s">
        <v>131</v>
      </c>
      <c r="D57" s="4" t="s">
        <v>89</v>
      </c>
      <c r="E57" s="4" t="s">
        <v>60</v>
      </c>
      <c r="F57" s="2"/>
      <c r="G57" s="2">
        <v>7</v>
      </c>
      <c r="H57" s="13" t="s">
        <v>60</v>
      </c>
      <c r="I57" s="17" t="s">
        <v>223</v>
      </c>
      <c r="J57" s="18" t="s">
        <v>296</v>
      </c>
      <c r="K57" s="14" t="s">
        <v>362</v>
      </c>
      <c r="L57" s="2" t="s">
        <v>419</v>
      </c>
      <c r="M57" s="13" t="s">
        <v>475</v>
      </c>
      <c r="N57" s="57" t="s">
        <v>419</v>
      </c>
      <c r="O57" s="14">
        <v>7</v>
      </c>
      <c r="P57" s="13">
        <v>43</v>
      </c>
      <c r="Q57" s="19"/>
    </row>
    <row r="58" spans="1:17" ht="12" customHeight="1">
      <c r="A58" s="4">
        <f t="shared" si="0"/>
        <v>54</v>
      </c>
      <c r="B58" s="4" t="s">
        <v>23</v>
      </c>
      <c r="D58" s="4" t="s">
        <v>132</v>
      </c>
      <c r="E58" s="4" t="s">
        <v>4</v>
      </c>
      <c r="F58" s="2"/>
      <c r="G58" s="2">
        <v>7</v>
      </c>
      <c r="H58" s="13"/>
      <c r="I58" s="17" t="s">
        <v>224</v>
      </c>
      <c r="J58" s="18" t="s">
        <v>297</v>
      </c>
      <c r="K58" s="14" t="s">
        <v>363</v>
      </c>
      <c r="L58" s="2" t="s">
        <v>420</v>
      </c>
      <c r="M58" s="13" t="s">
        <v>476</v>
      </c>
      <c r="N58" s="57" t="s">
        <v>420</v>
      </c>
      <c r="O58" s="14">
        <v>8</v>
      </c>
      <c r="P58" s="13">
        <v>46</v>
      </c>
      <c r="Q58" s="19"/>
    </row>
    <row r="59" spans="1:17" ht="12" customHeight="1">
      <c r="A59" s="4">
        <f t="shared" si="0"/>
        <v>55</v>
      </c>
      <c r="B59" s="4" t="s">
        <v>133</v>
      </c>
      <c r="D59" s="4" t="s">
        <v>134</v>
      </c>
      <c r="E59" s="4" t="s">
        <v>5</v>
      </c>
      <c r="F59" s="2"/>
      <c r="G59" s="2">
        <v>7</v>
      </c>
      <c r="H59" s="13"/>
      <c r="I59" s="17" t="s">
        <v>225</v>
      </c>
      <c r="J59" s="18" t="s">
        <v>298</v>
      </c>
      <c r="K59" s="14" t="s">
        <v>364</v>
      </c>
      <c r="L59" s="2" t="s">
        <v>421</v>
      </c>
      <c r="M59" s="13" t="s">
        <v>477</v>
      </c>
      <c r="N59" s="57" t="s">
        <v>477</v>
      </c>
      <c r="O59" s="14">
        <v>3</v>
      </c>
      <c r="P59" s="13">
        <v>20</v>
      </c>
      <c r="Q59" s="19"/>
    </row>
    <row r="60" spans="1:17" ht="12" customHeight="1">
      <c r="A60" s="4">
        <f t="shared" si="0"/>
        <v>56</v>
      </c>
      <c r="B60" s="4" t="s">
        <v>14</v>
      </c>
      <c r="D60" s="4" t="s">
        <v>135</v>
      </c>
      <c r="E60" s="4" t="s">
        <v>4</v>
      </c>
      <c r="F60" s="2"/>
      <c r="G60" s="2">
        <v>7</v>
      </c>
      <c r="H60" s="13"/>
      <c r="I60" s="17" t="s">
        <v>226</v>
      </c>
      <c r="J60" s="18" t="s">
        <v>299</v>
      </c>
      <c r="K60" s="17" t="s">
        <v>206</v>
      </c>
      <c r="L60" s="2" t="s">
        <v>422</v>
      </c>
      <c r="M60" s="13" t="s">
        <v>214</v>
      </c>
      <c r="N60" s="57" t="s">
        <v>422</v>
      </c>
      <c r="O60" s="14">
        <v>9</v>
      </c>
      <c r="P60" s="18">
        <v>50</v>
      </c>
      <c r="Q60" s="19"/>
    </row>
    <row r="61" spans="1:17" ht="12" customHeight="1">
      <c r="A61" s="4">
        <f t="shared" si="0"/>
        <v>57</v>
      </c>
      <c r="B61" s="4" t="s">
        <v>31</v>
      </c>
      <c r="D61" s="4" t="s">
        <v>33</v>
      </c>
      <c r="E61" s="4" t="s">
        <v>4</v>
      </c>
      <c r="F61" s="2"/>
      <c r="G61" s="2">
        <v>7</v>
      </c>
      <c r="H61" s="18"/>
      <c r="I61" s="30" t="s">
        <v>228</v>
      </c>
      <c r="J61" s="18" t="s">
        <v>300</v>
      </c>
      <c r="K61" s="14" t="s">
        <v>365</v>
      </c>
      <c r="L61" s="37" t="s">
        <v>423</v>
      </c>
      <c r="M61" s="13" t="s">
        <v>478</v>
      </c>
      <c r="N61" s="58" t="s">
        <v>423</v>
      </c>
      <c r="O61" s="30">
        <v>2</v>
      </c>
      <c r="P61" s="18">
        <v>8</v>
      </c>
      <c r="Q61" s="31"/>
    </row>
    <row r="62" spans="1:17" ht="12" customHeight="1">
      <c r="A62" s="4">
        <f>SUM(A61+1)</f>
        <v>58</v>
      </c>
      <c r="B62" s="4" t="s">
        <v>136</v>
      </c>
      <c r="D62" s="4" t="s">
        <v>137</v>
      </c>
      <c r="E62" s="4" t="s">
        <v>60</v>
      </c>
      <c r="F62" s="4"/>
      <c r="G62" s="2">
        <v>7</v>
      </c>
      <c r="H62" s="16" t="s">
        <v>60</v>
      </c>
      <c r="I62" s="6" t="s">
        <v>229</v>
      </c>
      <c r="J62" s="18" t="s">
        <v>301</v>
      </c>
      <c r="K62" s="1" t="s">
        <v>366</v>
      </c>
      <c r="L62" s="2" t="s">
        <v>424</v>
      </c>
      <c r="M62" s="13" t="s">
        <v>331</v>
      </c>
      <c r="N62" s="19" t="s">
        <v>366</v>
      </c>
      <c r="O62" s="14">
        <v>12</v>
      </c>
      <c r="P62" s="18">
        <v>62</v>
      </c>
      <c r="Q62" s="32"/>
    </row>
    <row r="63" spans="1:17" ht="12.75">
      <c r="A63" s="4">
        <f t="shared" si="0"/>
        <v>59</v>
      </c>
      <c r="B63" s="4" t="s">
        <v>138</v>
      </c>
      <c r="D63" s="4" t="s">
        <v>139</v>
      </c>
      <c r="E63" s="4" t="s">
        <v>4</v>
      </c>
      <c r="F63" s="4"/>
      <c r="G63" s="2">
        <v>7</v>
      </c>
      <c r="H63" s="16"/>
      <c r="I63" s="6" t="s">
        <v>230</v>
      </c>
      <c r="J63" s="18" t="s">
        <v>302</v>
      </c>
      <c r="K63" s="14" t="s">
        <v>367</v>
      </c>
      <c r="L63" s="2" t="s">
        <v>264</v>
      </c>
      <c r="M63" s="13" t="s">
        <v>479</v>
      </c>
      <c r="N63" s="57" t="s">
        <v>479</v>
      </c>
      <c r="O63" s="14">
        <v>10</v>
      </c>
      <c r="P63" s="18">
        <v>51</v>
      </c>
      <c r="Q63" s="32"/>
    </row>
    <row r="64" spans="1:17" ht="12.75">
      <c r="A64" s="4">
        <f>SUM(A63+1)</f>
        <v>60</v>
      </c>
      <c r="B64" s="4" t="s">
        <v>11</v>
      </c>
      <c r="D64" s="4" t="s">
        <v>132</v>
      </c>
      <c r="E64" s="4" t="s">
        <v>4</v>
      </c>
      <c r="F64" s="4"/>
      <c r="G64" s="2">
        <v>7</v>
      </c>
      <c r="H64" s="18"/>
      <c r="I64" s="14" t="s">
        <v>231</v>
      </c>
      <c r="J64" s="18" t="s">
        <v>303</v>
      </c>
      <c r="K64" s="14" t="s">
        <v>368</v>
      </c>
      <c r="L64" s="2" t="s">
        <v>231</v>
      </c>
      <c r="M64" s="13" t="s">
        <v>480</v>
      </c>
      <c r="N64" s="57" t="s">
        <v>480</v>
      </c>
      <c r="O64" s="14">
        <v>1</v>
      </c>
      <c r="P64" s="18">
        <v>5</v>
      </c>
      <c r="Q64" s="32"/>
    </row>
    <row r="65" spans="1:17" ht="12.75">
      <c r="A65" s="4">
        <f>SUM(A64+1)</f>
        <v>61</v>
      </c>
      <c r="B65" s="4" t="s">
        <v>140</v>
      </c>
      <c r="D65" s="4" t="s">
        <v>141</v>
      </c>
      <c r="E65" s="4" t="s">
        <v>5</v>
      </c>
      <c r="F65" s="4"/>
      <c r="G65" s="2">
        <v>7</v>
      </c>
      <c r="H65" s="18"/>
      <c r="I65" s="14" t="s">
        <v>232</v>
      </c>
      <c r="J65" s="18" t="s">
        <v>304</v>
      </c>
      <c r="K65" s="14" t="s">
        <v>369</v>
      </c>
      <c r="L65" s="2" t="s">
        <v>425</v>
      </c>
      <c r="M65" s="13" t="s">
        <v>481</v>
      </c>
      <c r="N65" s="57" t="s">
        <v>425</v>
      </c>
      <c r="O65" s="14">
        <v>4</v>
      </c>
      <c r="P65" s="18">
        <v>22</v>
      </c>
      <c r="Q65" s="32"/>
    </row>
    <row r="66" spans="1:17" ht="12.75">
      <c r="A66" s="4">
        <f t="shared" si="0"/>
        <v>62</v>
      </c>
      <c r="B66" s="4" t="s">
        <v>175</v>
      </c>
      <c r="D66" s="4" t="s">
        <v>143</v>
      </c>
      <c r="E66" s="4" t="s">
        <v>172</v>
      </c>
      <c r="F66" s="4"/>
      <c r="G66" s="2">
        <v>8</v>
      </c>
      <c r="H66" s="18"/>
      <c r="I66" s="14" t="s">
        <v>233</v>
      </c>
      <c r="J66" s="18" t="s">
        <v>305</v>
      </c>
      <c r="K66" s="14" t="s">
        <v>370</v>
      </c>
      <c r="L66" s="2" t="s">
        <v>426</v>
      </c>
      <c r="M66" s="13" t="s">
        <v>482</v>
      </c>
      <c r="N66" s="57" t="s">
        <v>482</v>
      </c>
      <c r="O66" s="14">
        <v>5</v>
      </c>
      <c r="P66" s="18">
        <v>18</v>
      </c>
      <c r="Q66" s="32"/>
    </row>
    <row r="67" spans="1:17" ht="12.75">
      <c r="A67" s="4">
        <f t="shared" si="0"/>
        <v>63</v>
      </c>
      <c r="B67" s="4" t="s">
        <v>142</v>
      </c>
      <c r="D67" s="4" t="s">
        <v>143</v>
      </c>
      <c r="E67" s="4" t="s">
        <v>144</v>
      </c>
      <c r="F67" s="4"/>
      <c r="G67" s="2">
        <v>8</v>
      </c>
      <c r="H67" s="18"/>
      <c r="I67" s="14" t="s">
        <v>234</v>
      </c>
      <c r="J67" s="18" t="s">
        <v>306</v>
      </c>
      <c r="K67" s="14" t="s">
        <v>371</v>
      </c>
      <c r="L67" s="2" t="s">
        <v>427</v>
      </c>
      <c r="M67" s="13" t="s">
        <v>483</v>
      </c>
      <c r="N67" s="57" t="s">
        <v>427</v>
      </c>
      <c r="O67" s="14">
        <v>3</v>
      </c>
      <c r="P67" s="18">
        <v>15</v>
      </c>
      <c r="Q67" s="32"/>
    </row>
    <row r="68" spans="1:17" ht="12.75">
      <c r="A68" s="4">
        <f t="shared" si="0"/>
        <v>64</v>
      </c>
      <c r="B68" s="4" t="s">
        <v>145</v>
      </c>
      <c r="D68" s="4" t="s">
        <v>146</v>
      </c>
      <c r="E68" s="4" t="s">
        <v>147</v>
      </c>
      <c r="F68" s="4"/>
      <c r="G68" s="2">
        <v>8</v>
      </c>
      <c r="H68" s="18"/>
      <c r="I68" s="14" t="s">
        <v>236</v>
      </c>
      <c r="J68" s="18" t="s">
        <v>307</v>
      </c>
      <c r="K68" s="14" t="s">
        <v>372</v>
      </c>
      <c r="L68" s="2" t="s">
        <v>428</v>
      </c>
      <c r="M68" s="13" t="s">
        <v>484</v>
      </c>
      <c r="N68" s="57" t="s">
        <v>372</v>
      </c>
      <c r="O68" s="14">
        <v>1</v>
      </c>
      <c r="P68" s="18">
        <v>4</v>
      </c>
      <c r="Q68" s="32"/>
    </row>
    <row r="69" spans="1:17" ht="12.75">
      <c r="A69" s="4">
        <f t="shared" si="0"/>
        <v>65</v>
      </c>
      <c r="B69" s="4" t="s">
        <v>148</v>
      </c>
      <c r="D69" s="4" t="s">
        <v>149</v>
      </c>
      <c r="E69" s="4" t="s">
        <v>60</v>
      </c>
      <c r="F69" s="4"/>
      <c r="G69" s="2">
        <v>8</v>
      </c>
      <c r="H69" s="18" t="s">
        <v>60</v>
      </c>
      <c r="I69" s="14" t="s">
        <v>237</v>
      </c>
      <c r="J69" s="18" t="s">
        <v>309</v>
      </c>
      <c r="K69" s="14" t="s">
        <v>373</v>
      </c>
      <c r="L69" s="2" t="s">
        <v>429</v>
      </c>
      <c r="M69" s="13" t="s">
        <v>485</v>
      </c>
      <c r="N69" s="57" t="s">
        <v>485</v>
      </c>
      <c r="O69" s="14">
        <v>2</v>
      </c>
      <c r="P69" s="18">
        <v>7</v>
      </c>
      <c r="Q69" s="32"/>
    </row>
    <row r="70" spans="1:17" ht="12.75">
      <c r="A70" s="4">
        <f t="shared" si="0"/>
        <v>66</v>
      </c>
      <c r="B70" s="4" t="s">
        <v>150</v>
      </c>
      <c r="D70" s="4" t="s">
        <v>132</v>
      </c>
      <c r="E70" s="4" t="s">
        <v>151</v>
      </c>
      <c r="F70" s="4"/>
      <c r="G70" s="2">
        <v>8</v>
      </c>
      <c r="H70" s="16"/>
      <c r="I70" s="6" t="s">
        <v>238</v>
      </c>
      <c r="J70" s="18" t="s">
        <v>308</v>
      </c>
      <c r="K70" s="14" t="s">
        <v>374</v>
      </c>
      <c r="L70" s="2" t="s">
        <v>331</v>
      </c>
      <c r="M70" s="13" t="s">
        <v>331</v>
      </c>
      <c r="N70" s="57" t="s">
        <v>374</v>
      </c>
      <c r="O70" s="14">
        <v>4</v>
      </c>
      <c r="P70" s="18">
        <v>17</v>
      </c>
      <c r="Q70" s="32"/>
    </row>
    <row r="71" spans="1:17" ht="12.75">
      <c r="A71" s="4">
        <f t="shared" si="0"/>
        <v>67</v>
      </c>
      <c r="B71" s="4" t="s">
        <v>152</v>
      </c>
      <c r="D71" s="4" t="s">
        <v>153</v>
      </c>
      <c r="E71" s="4" t="s">
        <v>4</v>
      </c>
      <c r="F71" s="4"/>
      <c r="G71" s="2">
        <v>9</v>
      </c>
      <c r="H71" s="16"/>
      <c r="I71" s="6" t="s">
        <v>239</v>
      </c>
      <c r="J71" s="18" t="s">
        <v>299</v>
      </c>
      <c r="K71" s="14" t="s">
        <v>332</v>
      </c>
      <c r="L71" s="2" t="s">
        <v>332</v>
      </c>
      <c r="M71" s="13" t="s">
        <v>332</v>
      </c>
      <c r="N71" s="19"/>
      <c r="O71" s="14"/>
      <c r="P71" s="18"/>
      <c r="Q71" s="32"/>
    </row>
    <row r="72" spans="1:17" ht="12.75">
      <c r="A72" s="4">
        <f t="shared" si="0"/>
        <v>68</v>
      </c>
      <c r="B72" s="4" t="s">
        <v>48</v>
      </c>
      <c r="D72" s="4" t="s">
        <v>47</v>
      </c>
      <c r="E72" s="4" t="s">
        <v>4</v>
      </c>
      <c r="F72" s="4"/>
      <c r="G72" s="2">
        <v>9</v>
      </c>
      <c r="H72" s="16"/>
      <c r="I72" s="6" t="s">
        <v>240</v>
      </c>
      <c r="J72" s="18" t="s">
        <v>310</v>
      </c>
      <c r="K72" s="14" t="s">
        <v>332</v>
      </c>
      <c r="L72" s="2" t="s">
        <v>332</v>
      </c>
      <c r="M72" s="13" t="s">
        <v>332</v>
      </c>
      <c r="N72" s="19"/>
      <c r="O72" s="14"/>
      <c r="P72" s="18"/>
      <c r="Q72" s="32"/>
    </row>
    <row r="73" spans="1:17" ht="12.75">
      <c r="A73" s="4">
        <f t="shared" si="0"/>
        <v>69</v>
      </c>
      <c r="B73" s="4" t="s">
        <v>49</v>
      </c>
      <c r="D73" s="4" t="s">
        <v>154</v>
      </c>
      <c r="E73" s="4" t="s">
        <v>50</v>
      </c>
      <c r="F73" s="4"/>
      <c r="G73" s="2">
        <v>9</v>
      </c>
      <c r="H73" s="16"/>
      <c r="I73" s="6" t="s">
        <v>241</v>
      </c>
      <c r="J73" s="18" t="s">
        <v>312</v>
      </c>
      <c r="K73" s="14" t="s">
        <v>376</v>
      </c>
      <c r="L73" s="2" t="s">
        <v>431</v>
      </c>
      <c r="M73" s="13" t="s">
        <v>486</v>
      </c>
      <c r="N73" s="57" t="s">
        <v>486</v>
      </c>
      <c r="O73" s="14">
        <v>1</v>
      </c>
      <c r="P73" s="18">
        <v>3</v>
      </c>
      <c r="Q73" s="32"/>
    </row>
    <row r="74" spans="1:17" ht="12.75">
      <c r="A74" s="4">
        <v>70</v>
      </c>
      <c r="B74" s="4" t="s">
        <v>24</v>
      </c>
      <c r="D74" s="4" t="s">
        <v>25</v>
      </c>
      <c r="E74" s="4" t="s">
        <v>60</v>
      </c>
      <c r="F74" s="4"/>
      <c r="G74" s="2">
        <v>9</v>
      </c>
      <c r="H74" s="16"/>
      <c r="I74" s="6" t="s">
        <v>243</v>
      </c>
      <c r="J74" s="18" t="s">
        <v>313</v>
      </c>
      <c r="K74" s="14" t="s">
        <v>377</v>
      </c>
      <c r="L74" s="2" t="s">
        <v>434</v>
      </c>
      <c r="M74" s="13" t="s">
        <v>487</v>
      </c>
      <c r="N74" s="57" t="s">
        <v>487</v>
      </c>
      <c r="O74" s="14">
        <v>2</v>
      </c>
      <c r="P74" s="18">
        <v>6</v>
      </c>
      <c r="Q74" s="32"/>
    </row>
    <row r="75" spans="1:17" ht="12.75">
      <c r="A75" s="4">
        <v>170</v>
      </c>
      <c r="B75" s="4" t="s">
        <v>26</v>
      </c>
      <c r="D75" s="4" t="s">
        <v>25</v>
      </c>
      <c r="E75" s="4" t="s">
        <v>5</v>
      </c>
      <c r="F75" s="4"/>
      <c r="G75" s="2">
        <v>9</v>
      </c>
      <c r="H75" s="16"/>
      <c r="I75" s="6" t="s">
        <v>252</v>
      </c>
      <c r="J75" s="18" t="s">
        <v>321</v>
      </c>
      <c r="K75" s="14" t="s">
        <v>382</v>
      </c>
      <c r="L75" s="2" t="s">
        <v>439</v>
      </c>
      <c r="M75" s="13" t="s">
        <v>494</v>
      </c>
      <c r="N75" s="57" t="s">
        <v>439</v>
      </c>
      <c r="O75" s="14">
        <v>3</v>
      </c>
      <c r="P75" s="18">
        <v>12</v>
      </c>
      <c r="Q75" s="32"/>
    </row>
    <row r="76" spans="1:17" ht="12.75">
      <c r="A76" s="4">
        <v>72</v>
      </c>
      <c r="B76" s="4" t="s">
        <v>52</v>
      </c>
      <c r="D76" s="4" t="s">
        <v>155</v>
      </c>
      <c r="E76" s="4" t="s">
        <v>4</v>
      </c>
      <c r="F76" s="4"/>
      <c r="G76" s="2">
        <v>9</v>
      </c>
      <c r="H76" s="16"/>
      <c r="I76" s="6" t="s">
        <v>242</v>
      </c>
      <c r="J76" s="18" t="s">
        <v>311</v>
      </c>
      <c r="K76" s="14" t="s">
        <v>375</v>
      </c>
      <c r="L76" s="2" t="s">
        <v>430</v>
      </c>
      <c r="M76" s="13" t="s">
        <v>331</v>
      </c>
      <c r="N76" s="57" t="s">
        <v>430</v>
      </c>
      <c r="O76" s="14">
        <v>5</v>
      </c>
      <c r="P76" s="18">
        <v>24</v>
      </c>
      <c r="Q76" s="32"/>
    </row>
    <row r="77" spans="1:17" ht="12.75">
      <c r="A77" s="4">
        <v>172</v>
      </c>
      <c r="B77" s="4" t="s">
        <v>51</v>
      </c>
      <c r="D77" s="4" t="s">
        <v>7</v>
      </c>
      <c r="E77" s="4" t="s">
        <v>4</v>
      </c>
      <c r="F77" s="4"/>
      <c r="G77" s="2">
        <v>9</v>
      </c>
      <c r="H77" s="16"/>
      <c r="I77" s="6" t="s">
        <v>249</v>
      </c>
      <c r="J77" s="18" t="s">
        <v>316</v>
      </c>
      <c r="K77" s="14" t="s">
        <v>379</v>
      </c>
      <c r="L77" s="2" t="s">
        <v>437</v>
      </c>
      <c r="M77" s="13" t="s">
        <v>489</v>
      </c>
      <c r="N77" s="57" t="s">
        <v>489</v>
      </c>
      <c r="O77" s="14">
        <v>4</v>
      </c>
      <c r="P77" s="18">
        <v>16</v>
      </c>
      <c r="Q77" s="32"/>
    </row>
    <row r="78" spans="1:17" ht="12.75">
      <c r="A78" s="4">
        <v>74</v>
      </c>
      <c r="B78" s="4" t="s">
        <v>21</v>
      </c>
      <c r="D78" s="4" t="s">
        <v>156</v>
      </c>
      <c r="E78" s="4" t="s">
        <v>157</v>
      </c>
      <c r="F78" s="4"/>
      <c r="G78" s="2">
        <v>9</v>
      </c>
      <c r="H78" s="16" t="s">
        <v>168</v>
      </c>
      <c r="I78" s="6" t="s">
        <v>244</v>
      </c>
      <c r="J78" s="18" t="s">
        <v>314</v>
      </c>
      <c r="K78" s="14" t="s">
        <v>378</v>
      </c>
      <c r="L78" s="2" t="s">
        <v>432</v>
      </c>
      <c r="M78" s="13" t="s">
        <v>488</v>
      </c>
      <c r="N78" s="57" t="s">
        <v>488</v>
      </c>
      <c r="O78" s="14" t="s">
        <v>495</v>
      </c>
      <c r="P78" s="18" t="s">
        <v>495</v>
      </c>
      <c r="Q78" s="32"/>
    </row>
    <row r="79" spans="1:17" ht="12.75">
      <c r="A79" s="4">
        <f aca="true" t="shared" si="1" ref="A79:A88">SUM(A78+1)</f>
        <v>75</v>
      </c>
      <c r="B79" s="4" t="s">
        <v>158</v>
      </c>
      <c r="D79" s="4" t="s">
        <v>159</v>
      </c>
      <c r="E79" s="4"/>
      <c r="F79" s="4"/>
      <c r="G79" s="2">
        <v>10</v>
      </c>
      <c r="H79" s="16" t="s">
        <v>60</v>
      </c>
      <c r="I79" s="6" t="s">
        <v>245</v>
      </c>
      <c r="J79" s="18" t="s">
        <v>315</v>
      </c>
      <c r="K79" s="14" t="s">
        <v>363</v>
      </c>
      <c r="L79" s="2" t="s">
        <v>433</v>
      </c>
      <c r="M79" s="13" t="s">
        <v>490</v>
      </c>
      <c r="N79" s="57" t="s">
        <v>363</v>
      </c>
      <c r="O79" s="14">
        <v>5</v>
      </c>
      <c r="P79" s="18">
        <v>48</v>
      </c>
      <c r="Q79" s="32"/>
    </row>
    <row r="80" spans="1:17" ht="12.75">
      <c r="A80" s="4">
        <f t="shared" si="1"/>
        <v>76</v>
      </c>
      <c r="B80" s="4" t="s">
        <v>160</v>
      </c>
      <c r="D80" s="4" t="s">
        <v>161</v>
      </c>
      <c r="E80" s="4" t="s">
        <v>162</v>
      </c>
      <c r="F80" s="4"/>
      <c r="G80" s="2">
        <v>10</v>
      </c>
      <c r="H80" s="16"/>
      <c r="I80" s="6" t="s">
        <v>246</v>
      </c>
      <c r="J80" s="18" t="s">
        <v>208</v>
      </c>
      <c r="K80" s="14" t="s">
        <v>331</v>
      </c>
      <c r="L80" s="2" t="s">
        <v>435</v>
      </c>
      <c r="M80" s="13" t="s">
        <v>491</v>
      </c>
      <c r="N80" s="57" t="s">
        <v>435</v>
      </c>
      <c r="O80" s="14">
        <v>4</v>
      </c>
      <c r="P80" s="18">
        <v>42</v>
      </c>
      <c r="Q80" s="32"/>
    </row>
    <row r="81" spans="1:17" ht="12.75">
      <c r="A81" s="4">
        <f t="shared" si="1"/>
        <v>77</v>
      </c>
      <c r="B81" s="4" t="s">
        <v>163</v>
      </c>
      <c r="D81" s="4" t="s">
        <v>164</v>
      </c>
      <c r="E81" s="4" t="s">
        <v>165</v>
      </c>
      <c r="F81" s="4"/>
      <c r="G81" s="2">
        <v>10</v>
      </c>
      <c r="H81" s="16"/>
      <c r="I81" s="6" t="s">
        <v>247</v>
      </c>
      <c r="J81" s="18" t="s">
        <v>317</v>
      </c>
      <c r="K81" s="14" t="s">
        <v>332</v>
      </c>
      <c r="L81" s="2" t="s">
        <v>332</v>
      </c>
      <c r="M81" s="13" t="s">
        <v>332</v>
      </c>
      <c r="N81" s="19"/>
      <c r="O81" s="14"/>
      <c r="P81" s="18"/>
      <c r="Q81" s="32"/>
    </row>
    <row r="82" spans="1:17" ht="12.75">
      <c r="A82" s="4">
        <f t="shared" si="1"/>
        <v>78</v>
      </c>
      <c r="B82" s="4" t="s">
        <v>170</v>
      </c>
      <c r="D82" s="4" t="s">
        <v>171</v>
      </c>
      <c r="E82" s="4" t="s">
        <v>172</v>
      </c>
      <c r="F82" s="4"/>
      <c r="G82" s="2">
        <v>10</v>
      </c>
      <c r="H82" s="16"/>
      <c r="I82" s="6" t="s">
        <v>248</v>
      </c>
      <c r="J82" s="18" t="s">
        <v>318</v>
      </c>
      <c r="K82" s="14" t="s">
        <v>273</v>
      </c>
      <c r="L82" s="2" t="s">
        <v>436</v>
      </c>
      <c r="M82" s="13" t="s">
        <v>492</v>
      </c>
      <c r="N82" s="57" t="s">
        <v>273</v>
      </c>
      <c r="O82" s="14">
        <v>2</v>
      </c>
      <c r="P82" s="18">
        <v>28</v>
      </c>
      <c r="Q82" s="32"/>
    </row>
    <row r="83" spans="1:17" ht="12.75">
      <c r="A83" s="4">
        <f t="shared" si="1"/>
        <v>79</v>
      </c>
      <c r="B83" s="4" t="s">
        <v>176</v>
      </c>
      <c r="D83" s="4" t="s">
        <v>209</v>
      </c>
      <c r="E83" s="4" t="s">
        <v>177</v>
      </c>
      <c r="F83" s="4"/>
      <c r="G83" s="2">
        <v>10</v>
      </c>
      <c r="H83" s="16"/>
      <c r="I83" s="6" t="s">
        <v>250</v>
      </c>
      <c r="J83" s="18" t="s">
        <v>319</v>
      </c>
      <c r="K83" s="14" t="s">
        <v>380</v>
      </c>
      <c r="L83" s="2" t="s">
        <v>438</v>
      </c>
      <c r="M83" s="13" t="s">
        <v>295</v>
      </c>
      <c r="N83" s="57" t="s">
        <v>380</v>
      </c>
      <c r="O83" s="14">
        <v>3</v>
      </c>
      <c r="P83" s="18">
        <v>32</v>
      </c>
      <c r="Q83" s="32"/>
    </row>
    <row r="84" spans="1:17" ht="12.75">
      <c r="A84" s="4">
        <f t="shared" si="1"/>
        <v>80</v>
      </c>
      <c r="B84" s="4"/>
      <c r="D84" s="4"/>
      <c r="E84" s="4"/>
      <c r="F84" s="4"/>
      <c r="G84" s="2"/>
      <c r="H84" s="16"/>
      <c r="I84" s="6"/>
      <c r="J84" s="18"/>
      <c r="K84" s="14"/>
      <c r="L84" s="2"/>
      <c r="M84" s="13"/>
      <c r="N84" s="19"/>
      <c r="O84" s="14"/>
      <c r="P84" s="18"/>
      <c r="Q84" s="32"/>
    </row>
    <row r="85" spans="1:17" ht="12.75">
      <c r="A85" s="4">
        <f t="shared" si="1"/>
        <v>81</v>
      </c>
      <c r="B85" s="4"/>
      <c r="D85" s="4"/>
      <c r="E85" s="4"/>
      <c r="F85" s="4"/>
      <c r="G85" s="2"/>
      <c r="H85" s="16"/>
      <c r="I85" s="6"/>
      <c r="J85" s="18"/>
      <c r="K85" s="14"/>
      <c r="L85" s="2"/>
      <c r="M85" s="13"/>
      <c r="N85" s="19"/>
      <c r="O85" s="14"/>
      <c r="P85" s="18"/>
      <c r="Q85" s="32"/>
    </row>
    <row r="86" spans="1:17" ht="12.75">
      <c r="A86" s="4">
        <f t="shared" si="1"/>
        <v>82</v>
      </c>
      <c r="B86" s="4"/>
      <c r="D86" s="4"/>
      <c r="E86" s="4"/>
      <c r="F86" s="4"/>
      <c r="G86" s="2"/>
      <c r="H86" s="16"/>
      <c r="I86" s="6"/>
      <c r="J86" s="18"/>
      <c r="K86" s="14"/>
      <c r="L86" s="2"/>
      <c r="M86" s="18"/>
      <c r="N86" s="32"/>
      <c r="O86" s="14"/>
      <c r="P86" s="18"/>
      <c r="Q86" s="32"/>
    </row>
    <row r="87" spans="1:17" ht="12.75">
      <c r="A87" s="4">
        <f t="shared" si="1"/>
        <v>83</v>
      </c>
      <c r="B87" s="4"/>
      <c r="D87" s="4"/>
      <c r="E87" s="4"/>
      <c r="F87" s="4"/>
      <c r="G87" s="2"/>
      <c r="H87" s="16"/>
      <c r="I87" s="6"/>
      <c r="J87" s="18"/>
      <c r="K87" s="14"/>
      <c r="L87" s="2"/>
      <c r="M87" s="18"/>
      <c r="N87" s="32"/>
      <c r="O87" s="14"/>
      <c r="P87" s="18"/>
      <c r="Q87" s="32"/>
    </row>
    <row r="88" spans="1:17" ht="13.5" thickBot="1">
      <c r="A88" s="4">
        <f t="shared" si="1"/>
        <v>84</v>
      </c>
      <c r="B88" s="4" t="s">
        <v>166</v>
      </c>
      <c r="D88" s="4" t="s">
        <v>167</v>
      </c>
      <c r="E88" s="4" t="s">
        <v>162</v>
      </c>
      <c r="F88" s="4"/>
      <c r="G88" s="2">
        <v>10</v>
      </c>
      <c r="H88" s="16"/>
      <c r="I88" s="28" t="s">
        <v>251</v>
      </c>
      <c r="J88" s="35" t="s">
        <v>320</v>
      </c>
      <c r="K88" s="34" t="s">
        <v>381</v>
      </c>
      <c r="L88" s="38" t="s">
        <v>331</v>
      </c>
      <c r="M88" s="35" t="s">
        <v>493</v>
      </c>
      <c r="N88" s="35" t="s">
        <v>493</v>
      </c>
      <c r="O88" s="34">
        <v>1</v>
      </c>
      <c r="P88" s="35">
        <v>22</v>
      </c>
      <c r="Q88" s="33"/>
    </row>
  </sheetData>
  <mergeCells count="5">
    <mergeCell ref="D2:Q2"/>
    <mergeCell ref="D3:F3"/>
    <mergeCell ref="K3:M3"/>
    <mergeCell ref="O3:P3"/>
    <mergeCell ref="I3:J3"/>
  </mergeCells>
  <printOptions/>
  <pageMargins left="0.5511811023622047" right="0.5511811023622047" top="0.3937007874015748" bottom="0.3937007874015748" header="0.31496062992125984" footer="0.31496062992125984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4"/>
  <sheetViews>
    <sheetView workbookViewId="0" topLeftCell="A41">
      <selection activeCell="A76" sqref="A76"/>
    </sheetView>
  </sheetViews>
  <sheetFormatPr defaultColWidth="9.140625" defaultRowHeight="12.75"/>
  <cols>
    <col min="1" max="1" width="16.421875" style="0" customWidth="1"/>
  </cols>
  <sheetData>
    <row r="1" ht="12.75">
      <c r="A1" s="40" t="s">
        <v>488</v>
      </c>
    </row>
    <row r="2" ht="12.75">
      <c r="A2" s="40" t="s">
        <v>410</v>
      </c>
    </row>
    <row r="3" ht="12.75">
      <c r="A3" s="40" t="s">
        <v>486</v>
      </c>
    </row>
    <row r="4" ht="12.75">
      <c r="A4" s="40" t="s">
        <v>372</v>
      </c>
    </row>
    <row r="5" ht="12.75">
      <c r="A5" s="40" t="s">
        <v>480</v>
      </c>
    </row>
    <row r="6" ht="12.75">
      <c r="A6" s="40" t="s">
        <v>487</v>
      </c>
    </row>
    <row r="7" ht="12.75">
      <c r="A7" s="40" t="s">
        <v>485</v>
      </c>
    </row>
    <row r="8" ht="12.75">
      <c r="A8" s="40" t="s">
        <v>423</v>
      </c>
    </row>
    <row r="9" ht="12.75">
      <c r="A9" s="40" t="s">
        <v>465</v>
      </c>
    </row>
    <row r="10" ht="12.75">
      <c r="A10" s="40" t="s">
        <v>466</v>
      </c>
    </row>
    <row r="11" ht="12.75">
      <c r="A11" s="40" t="s">
        <v>407</v>
      </c>
    </row>
    <row r="12" ht="12.75">
      <c r="A12" s="40" t="s">
        <v>439</v>
      </c>
    </row>
    <row r="13" ht="12.75">
      <c r="A13" s="40" t="s">
        <v>288</v>
      </c>
    </row>
    <row r="14" ht="12.75">
      <c r="A14" s="40" t="s">
        <v>456</v>
      </c>
    </row>
    <row r="15" ht="12.75">
      <c r="A15" s="40" t="s">
        <v>427</v>
      </c>
    </row>
    <row r="16" ht="12.75">
      <c r="A16" s="40" t="s">
        <v>489</v>
      </c>
    </row>
    <row r="17" ht="12.75">
      <c r="A17" s="40" t="s">
        <v>374</v>
      </c>
    </row>
    <row r="18" ht="12.75">
      <c r="A18" s="40" t="s">
        <v>482</v>
      </c>
    </row>
    <row r="19" ht="12.75">
      <c r="A19" s="40" t="s">
        <v>413</v>
      </c>
    </row>
    <row r="20" ht="12.75">
      <c r="A20" s="40" t="s">
        <v>477</v>
      </c>
    </row>
    <row r="21" ht="12.75">
      <c r="A21" s="40" t="s">
        <v>460</v>
      </c>
    </row>
    <row r="22" ht="12.75">
      <c r="A22" s="41" t="s">
        <v>425</v>
      </c>
    </row>
    <row r="23" ht="12.75">
      <c r="A23" s="41" t="s">
        <v>493</v>
      </c>
    </row>
    <row r="24" ht="12.75">
      <c r="A24" s="42" t="s">
        <v>430</v>
      </c>
    </row>
    <row r="25" ht="12.75">
      <c r="A25" s="41" t="s">
        <v>454</v>
      </c>
    </row>
    <row r="26" ht="12.75">
      <c r="A26" s="43" t="s">
        <v>496</v>
      </c>
    </row>
    <row r="27" ht="12.75">
      <c r="A27" s="41" t="s">
        <v>470</v>
      </c>
    </row>
    <row r="28" ht="12.75">
      <c r="A28" s="43" t="s">
        <v>273</v>
      </c>
    </row>
    <row r="29" ht="12.75">
      <c r="A29" s="41" t="s">
        <v>468</v>
      </c>
    </row>
    <row r="30" ht="12.75">
      <c r="A30" s="41" t="s">
        <v>474</v>
      </c>
    </row>
    <row r="31" ht="12.75">
      <c r="A31" s="43" t="s">
        <v>344</v>
      </c>
    </row>
    <row r="32" ht="12.75">
      <c r="A32" s="40" t="s">
        <v>380</v>
      </c>
    </row>
    <row r="33" ht="12.75">
      <c r="A33" s="42" t="s">
        <v>418</v>
      </c>
    </row>
    <row r="34" ht="12.75">
      <c r="A34" s="41" t="s">
        <v>411</v>
      </c>
    </row>
    <row r="35" ht="12.75">
      <c r="A35" s="42" t="s">
        <v>405</v>
      </c>
    </row>
    <row r="36" ht="12.75">
      <c r="A36" s="40" t="s">
        <v>346</v>
      </c>
    </row>
    <row r="37" ht="12.75">
      <c r="A37" s="42" t="s">
        <v>361</v>
      </c>
    </row>
    <row r="38" ht="12.75">
      <c r="A38" s="41" t="s">
        <v>414</v>
      </c>
    </row>
    <row r="39" ht="12.75">
      <c r="A39" s="41" t="s">
        <v>216</v>
      </c>
    </row>
    <row r="40" ht="12.75">
      <c r="A40" s="42" t="s">
        <v>389</v>
      </c>
    </row>
    <row r="41" ht="12.75">
      <c r="A41" s="42" t="s">
        <v>323</v>
      </c>
    </row>
    <row r="42" ht="12.75">
      <c r="A42" s="40" t="s">
        <v>435</v>
      </c>
    </row>
    <row r="43" ht="12.75">
      <c r="A43" s="40" t="s">
        <v>419</v>
      </c>
    </row>
    <row r="44" ht="12.75">
      <c r="A44" s="41" t="s">
        <v>285</v>
      </c>
    </row>
    <row r="45" ht="12.75">
      <c r="A45" s="42" t="s">
        <v>393</v>
      </c>
    </row>
    <row r="46" ht="12.75">
      <c r="A46" s="42" t="s">
        <v>420</v>
      </c>
    </row>
    <row r="47" ht="12.75">
      <c r="A47" s="42" t="s">
        <v>457</v>
      </c>
    </row>
    <row r="48" ht="12.75">
      <c r="A48" s="41" t="s">
        <v>363</v>
      </c>
    </row>
    <row r="49" ht="12.75">
      <c r="A49" s="42" t="s">
        <v>400</v>
      </c>
    </row>
    <row r="50" ht="12.75">
      <c r="A50" s="41" t="s">
        <v>422</v>
      </c>
    </row>
    <row r="51" ht="12.75">
      <c r="A51" s="41" t="s">
        <v>479</v>
      </c>
    </row>
    <row r="52" ht="12.75">
      <c r="A52" s="41" t="s">
        <v>324</v>
      </c>
    </row>
    <row r="53" ht="12.75">
      <c r="A53" s="42" t="s">
        <v>206</v>
      </c>
    </row>
    <row r="54" ht="12.75">
      <c r="A54" s="42" t="s">
        <v>392</v>
      </c>
    </row>
    <row r="55" ht="12.75">
      <c r="A55" s="41" t="s">
        <v>473</v>
      </c>
    </row>
    <row r="56" ht="12.75">
      <c r="A56" s="42" t="s">
        <v>342</v>
      </c>
    </row>
    <row r="57" ht="12.75">
      <c r="A57" s="44" t="s">
        <v>448</v>
      </c>
    </row>
    <row r="58" ht="12.75">
      <c r="A58" s="45" t="s">
        <v>453</v>
      </c>
    </row>
    <row r="59" ht="12.75">
      <c r="A59" s="46" t="s">
        <v>415</v>
      </c>
    </row>
    <row r="60" ht="12.75">
      <c r="A60" s="46" t="s">
        <v>452</v>
      </c>
    </row>
    <row r="61" ht="12.75">
      <c r="A61" s="42" t="s">
        <v>391</v>
      </c>
    </row>
    <row r="62" ht="12.75">
      <c r="A62" s="46" t="s">
        <v>366</v>
      </c>
    </row>
    <row r="63" ht="12.75">
      <c r="A63" s="42" t="s">
        <v>442</v>
      </c>
    </row>
    <row r="64" ht="12.75">
      <c r="A64" s="43" t="s">
        <v>383</v>
      </c>
    </row>
    <row r="65" ht="12.75">
      <c r="A65" s="46" t="s">
        <v>396</v>
      </c>
    </row>
    <row r="66" ht="12.75">
      <c r="A66" s="43" t="s">
        <v>394</v>
      </c>
    </row>
    <row r="67" ht="12.75">
      <c r="A67" s="45" t="s">
        <v>446</v>
      </c>
    </row>
    <row r="68" ht="12.75">
      <c r="A68" s="45" t="s">
        <v>388</v>
      </c>
    </row>
    <row r="69" ht="12.75">
      <c r="A69" s="46" t="s">
        <v>464</v>
      </c>
    </row>
    <row r="70" ht="12.75">
      <c r="A70" s="46" t="s">
        <v>443</v>
      </c>
    </row>
    <row r="71" ht="12.75">
      <c r="A71" s="42"/>
    </row>
    <row r="72" ht="12.75">
      <c r="A72" s="42"/>
    </row>
    <row r="73" ht="12.75">
      <c r="A73" s="46"/>
    </row>
    <row r="74" ht="12.75">
      <c r="A74" s="46"/>
    </row>
    <row r="75" ht="12.75">
      <c r="A75" s="43"/>
    </row>
    <row r="76" ht="12.75">
      <c r="A76" s="42"/>
    </row>
    <row r="77" ht="12.75">
      <c r="A77" s="45"/>
    </row>
    <row r="78" ht="12.75">
      <c r="A78" s="43"/>
    </row>
    <row r="79" ht="12.75">
      <c r="A79" s="43"/>
    </row>
    <row r="80" ht="12.75">
      <c r="A80" s="45"/>
    </row>
    <row r="81" ht="12.75">
      <c r="A81" s="45"/>
    </row>
    <row r="82" ht="12.75">
      <c r="A82" s="45"/>
    </row>
    <row r="83" ht="12.75">
      <c r="A83" s="45"/>
    </row>
    <row r="84" ht="13.5" thickBot="1">
      <c r="A84" s="4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 User</dc:creator>
  <cp:keywords/>
  <dc:description/>
  <cp:lastModifiedBy>Richard Field</cp:lastModifiedBy>
  <cp:lastPrinted>2007-09-30T21:08:13Z</cp:lastPrinted>
  <dcterms:created xsi:type="dcterms:W3CDTF">2005-03-08T08:10:31Z</dcterms:created>
  <dcterms:modified xsi:type="dcterms:W3CDTF">2007-09-30T19:25:20Z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